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福島市観光コンベンション協会\OneDrive\デスクトップ\"/>
    </mc:Choice>
  </mc:AlternateContent>
  <xr:revisionPtr revIDLastSave="0" documentId="13_ncr:1_{91F54CE4-B0DE-4DCF-BDB4-E991B7325719}" xr6:coauthVersionLast="47" xr6:coauthVersionMax="47" xr10:uidLastSave="{00000000-0000-0000-0000-000000000000}"/>
  <bookViews>
    <workbookView xWindow="1470" yWindow="20" windowWidth="17720" windowHeight="9850" tabRatio="890" xr2:uid="{61087A85-3DE6-4366-B74D-475C955A5D67}"/>
  </bookViews>
  <sheets>
    <sheet name="使い方" sheetId="13" r:id="rId1"/>
    <sheet name="1_基本情報入力シート" sheetId="6" r:id="rId2"/>
    <sheet name="2-1_交付申請（補助金等交付申請書）" sheetId="3" r:id="rId3"/>
    <sheet name="2-2_交付申請（事業計画書）" sheetId="14" r:id="rId4"/>
    <sheet name="2-3_交付申請（収支予算書）" sheetId="8" r:id="rId5"/>
    <sheet name="2-4_変更申請（補助事業等変更承認申請書）" sheetId="4" r:id="rId6"/>
    <sheet name="3-1_実績報告（補助事業等実績報告書）" sheetId="5" r:id="rId7"/>
    <sheet name="3-2_実績報告（収支決算書）" sheetId="9" r:id="rId8"/>
    <sheet name="3-3-1_実績報告（コンベンション補助金参加者名簿）" sheetId="2" r:id="rId9"/>
    <sheet name="3-3-2実績報告（エクスカーション補助金参加者名簿）" sheetId="11" r:id="rId10"/>
    <sheet name="3-4_実績報告（宿泊証明書）" sheetId="1" r:id="rId11"/>
    <sheet name="4-1_交付請求（補助金等交付請求書）" sheetId="12" r:id="rId12"/>
    <sheet name="4-2_交付請求（補助金受領委任状）" sheetId="15" r:id="rId13"/>
  </sheets>
  <definedNames>
    <definedName name="_xlnm.Print_Area" localSheetId="3">'2-2_交付申請（事業計画書）'!$A$1:$G$94</definedName>
    <definedName name="_xlnm.Print_Area" localSheetId="11">'4-1_交付請求（補助金等交付請求書）'!$A$1:$H$34</definedName>
    <definedName name="_xlnm.Print_Area" localSheetId="0">使い方!$A$1:$C$70</definedName>
    <definedName name="_xlnm.Print_Titles" localSheetId="3">'2-2_交付申請（事業計画書）'!$1:$2</definedName>
    <definedName name="_xlnm.Print_Titles" localSheetId="8">'3-3-1_実績報告（コンベンション補助金参加者名簿）'!$1:$5</definedName>
    <definedName name="_xlnm.Print_Titles" localSheetId="9">'3-3-2実績報告（エクスカーション補助金参加者名簿）'!$1:$5</definedName>
    <definedName name="_xlnm.Print_Titles" localSheetId="10">'3-4_実績報告（宿泊証明書）'!$1:$8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5" l="1"/>
  <c r="E9" i="15"/>
  <c r="E8" i="15"/>
  <c r="E7" i="15"/>
  <c r="E6" i="15"/>
  <c r="C6" i="1"/>
  <c r="C4" i="11"/>
  <c r="D4" i="2"/>
  <c r="E76" i="14"/>
  <c r="E69" i="14"/>
  <c r="E65" i="14"/>
  <c r="C72" i="14" l="1"/>
  <c r="C59" i="14"/>
  <c r="C58" i="14"/>
  <c r="C57" i="14"/>
  <c r="C56" i="14"/>
  <c r="C50" i="14"/>
  <c r="C49" i="14"/>
  <c r="C4" i="14"/>
  <c r="B2" i="14"/>
  <c r="D26" i="12" l="1"/>
  <c r="D27" i="12" s="1"/>
  <c r="F18" i="12"/>
  <c r="B18" i="12"/>
  <c r="E10" i="12"/>
  <c r="E9" i="12"/>
  <c r="E8" i="12"/>
  <c r="E7" i="12"/>
  <c r="C3" i="11"/>
  <c r="D3" i="2"/>
  <c r="C27" i="9"/>
  <c r="C13" i="9"/>
  <c r="C2" i="9"/>
  <c r="A47" i="1"/>
  <c r="C5" i="1" l="1"/>
  <c r="C27" i="8"/>
  <c r="C13" i="8"/>
  <c r="C2" i="8"/>
  <c r="E7" i="5" l="1"/>
  <c r="E7" i="4"/>
  <c r="C18" i="5" l="1"/>
  <c r="C17" i="5"/>
  <c r="F16" i="5"/>
  <c r="F16" i="4"/>
  <c r="B16" i="5"/>
  <c r="E10" i="5"/>
  <c r="E9" i="5"/>
  <c r="E8" i="5"/>
  <c r="B16" i="4"/>
  <c r="E10" i="4"/>
  <c r="E9" i="4"/>
  <c r="E8" i="4"/>
  <c r="C17" i="3"/>
  <c r="E10" i="3"/>
  <c r="E9" i="3"/>
  <c r="E8" i="3"/>
  <c r="E7" i="3"/>
  <c r="F15" i="3"/>
  <c r="C16" i="3"/>
  <c r="B15" i="3"/>
  <c r="D19" i="5"/>
  <c r="D17" i="4"/>
  <c r="A48" i="1" l="1"/>
  <c r="I44" i="1"/>
  <c r="G44" i="1"/>
  <c r="E44" i="1"/>
  <c r="C44" i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C20" authorId="0" shapeId="0" xr:uid="{8BF5889A-A466-49ED-A880-C2B653A33FF1}">
      <text>
        <r>
          <rPr>
            <b/>
            <sz val="16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6"/>
            <color indexed="81"/>
            <rFont val="MS P ゴシック"/>
            <family val="3"/>
            <charset val="128"/>
          </rPr>
          <t xml:space="preserve">
こちらにご記載いただいた代表者様のご本人書類（マイナンバーカード、運転免許証等の写し）を一緒にご提出ください。
※スキャンデータで結構です。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G4" authorId="0" shapeId="0" xr:uid="{5DBCEC70-D561-4D0D-A5CC-C94D301329F2}">
      <text>
        <r>
          <rPr>
            <b/>
            <sz val="9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9"/>
            <color indexed="81"/>
            <rFont val="MS P ゴシック"/>
            <family val="3"/>
            <charset val="128"/>
          </rPr>
          <t xml:space="preserve">
日付は、当補助金申請前の事業着手とならないよう下記着手予定日と同日、もしくはそれより前の日付でご記載ください。</t>
        </r>
      </text>
    </comment>
    <comment ref="D20" authorId="0" shapeId="0" xr:uid="{DE6BA0B7-B81E-415E-87CA-E76311C9D9C2}">
      <text>
        <r>
          <rPr>
            <b/>
            <sz val="9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9"/>
            <color indexed="81"/>
            <rFont val="MS P ゴシック"/>
            <family val="3"/>
            <charset val="128"/>
          </rPr>
          <t xml:space="preserve">
事業期間（着手～完了）は、会の開催期間だけではなく、補助対象経費の支払いに関する日も考慮の上ご記載ください。
※開催前の広報費用や、開催後の施設への利用料に関する支払い日など。
会の開催期間＋前後○○日まで、といった決まりはございませんので、余裕を持った期間としていただいて結構です。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C13" authorId="0" shapeId="0" xr:uid="{94AF9369-F90E-4E15-873D-46D9FE84BA44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下記支出の部の</t>
        </r>
        <r>
          <rPr>
            <u/>
            <sz val="11"/>
            <color indexed="81"/>
            <rFont val="MS P ゴシック"/>
            <family val="3"/>
            <charset val="128"/>
          </rPr>
          <t>合計金額</t>
        </r>
        <r>
          <rPr>
            <sz val="11"/>
            <color indexed="81"/>
            <rFont val="MS P ゴシック"/>
            <family val="3"/>
            <charset val="128"/>
          </rPr>
          <t>、及び交付申請書内「</t>
        </r>
        <r>
          <rPr>
            <u/>
            <sz val="11"/>
            <color indexed="81"/>
            <rFont val="MS P ゴシック"/>
            <family val="3"/>
            <charset val="128"/>
          </rPr>
          <t>経費所要額</t>
        </r>
        <r>
          <rPr>
            <sz val="11"/>
            <color indexed="81"/>
            <rFont val="MS P ゴシック"/>
            <family val="3"/>
            <charset val="128"/>
          </rPr>
          <t>」と同額となります。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A3" authorId="0" shapeId="0" xr:uid="{7F9C3560-37B9-43B6-B8D0-E0FF58DC291C}">
      <text>
        <r>
          <rPr>
            <b/>
            <sz val="9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9"/>
            <color indexed="81"/>
            <rFont val="MS P ゴシック"/>
            <family val="3"/>
            <charset val="128"/>
          </rPr>
          <t xml:space="preserve">
事業内容等に変更がある場合、必ず</t>
        </r>
        <r>
          <rPr>
            <b/>
            <u/>
            <sz val="9"/>
            <color indexed="81"/>
            <rFont val="MS P ゴシック"/>
            <family val="3"/>
            <charset val="128"/>
          </rPr>
          <t>開催前にご提出</t>
        </r>
        <r>
          <rPr>
            <sz val="9"/>
            <color indexed="81"/>
            <rFont val="MS P ゴシック"/>
            <family val="3"/>
            <charset val="128"/>
          </rPr>
          <t>ください。
開催後の変更申請は受け付けておりませんのでご注意ください。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G4" authorId="0" shapeId="0" xr:uid="{DEFE1C22-115B-4420-BF6B-8F56D19AAC24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日付は、下記「完了年月日」と同日、もしくはそれより後の日付をご記入ください。</t>
        </r>
      </text>
    </comment>
    <comment ref="F15" authorId="0" shapeId="0" xr:uid="{345320E3-C066-4E43-80F1-09D4A01D607A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「指令日」「指令番号」共、市より発行された「補助金交付決定通知」に記載がございます。</t>
        </r>
      </text>
    </comment>
    <comment ref="G19" authorId="0" shapeId="0" xr:uid="{6F887371-7C47-4F93-8FB0-7C5ABCA0F876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収支決算書内、収入、支出の各合計額と補助事業等の経費精算額（確定額）は同じ金額をご記入ください。</t>
        </r>
      </text>
    </comment>
    <comment ref="D20" authorId="0" shapeId="0" xr:uid="{5182150A-38AC-4AB2-B1AD-C2C0BDAD57CD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市より送付されました「補助金交付決定通知」に記載の金額をご記入ください。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E17" authorId="0" shapeId="0" xr:uid="{F0FEC115-86C0-4275-8906-80EA5444B7DD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極力すべての区分について、大まかで構いませんので、積算内訳をご記載ください。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D12" authorId="0" shapeId="0" xr:uid="{2745972A-9EC6-43E2-A30A-246430DCE67C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「本件責任者」は（申請者名）を　　　　　　　
「本件担当者」は（事務担当者名）をそれぞれご記入ください。</t>
        </r>
      </text>
    </comment>
    <comment ref="F17" authorId="0" shapeId="0" xr:uid="{41AB10FA-E3C2-4B8B-BF4A-D8F56B787780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「指令日」「指令番号」共、市より発行された「</t>
        </r>
        <r>
          <rPr>
            <u/>
            <sz val="11"/>
            <color indexed="81"/>
            <rFont val="MS P ゴシック"/>
            <family val="3"/>
            <charset val="128"/>
          </rPr>
          <t>補助金交付額確定通知</t>
        </r>
        <r>
          <rPr>
            <sz val="11"/>
            <color indexed="81"/>
            <rFont val="MS P ゴシック"/>
            <family val="3"/>
            <charset val="128"/>
          </rPr>
          <t>」に記載がございます。
※「</t>
        </r>
        <r>
          <rPr>
            <u/>
            <sz val="11"/>
            <color indexed="81"/>
            <rFont val="MS P ゴシック"/>
            <family val="3"/>
            <charset val="128"/>
          </rPr>
          <t>補助金交付決定通知</t>
        </r>
        <r>
          <rPr>
            <sz val="11"/>
            <color indexed="81"/>
            <rFont val="MS P ゴシック"/>
            <family val="3"/>
            <charset val="128"/>
          </rPr>
          <t>」に記載のものとは別になりますのでご注意ください。</t>
        </r>
      </text>
    </comment>
    <comment ref="D31" authorId="0" shapeId="0" xr:uid="{597937B8-58DB-4A25-AED2-653B1434856F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プルダウンし、選択ください。</t>
        </r>
      </text>
    </comment>
    <comment ref="H31" authorId="0" shapeId="0" xr:uid="{F516D22F-21F6-4B77-8B88-9E8F9C5D6716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プルダウンし、選択ください。</t>
        </r>
      </text>
    </comment>
  </commentList>
</comments>
</file>

<file path=xl/sharedStrings.xml><?xml version="1.0" encoding="utf-8"?>
<sst xmlns="http://schemas.openxmlformats.org/spreadsheetml/2006/main" count="624" uniqueCount="342">
  <si>
    <t>別記様式４（第８条関係）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</si>
  <si>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コンベンションの名称</t>
    <rPh sb="8" eb="10">
      <t>メイショウ</t>
    </rPh>
    <phoneticPr fontId="2"/>
  </si>
  <si>
    <t>主催者</t>
    <rPh sb="0" eb="3">
      <t>シュサイシャ</t>
    </rPh>
    <phoneticPr fontId="2"/>
  </si>
  <si>
    <t>福島市内の宿泊施設名</t>
    <rPh sb="0" eb="4">
      <t>フクシマシナイ</t>
    </rPh>
    <rPh sb="5" eb="10">
      <t>シュクハクシセツメイ</t>
    </rPh>
    <phoneticPr fontId="2"/>
  </si>
  <si>
    <t>　　/　（　）</t>
    <phoneticPr fontId="2"/>
  </si>
  <si>
    <t>人</t>
    <rPh sb="0" eb="1">
      <t>ニン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</si>
  <si>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</si>
  <si>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</si>
  <si>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につきまして、</t>
    <phoneticPr fontId="2"/>
  </si>
  <si>
    <t>福島県外から参加し、福島市内に宿泊した者の延べ宿泊者数は、上記のとおり相違ありません。</t>
    <rPh sb="0" eb="4">
      <t>フクシマケンガイ</t>
    </rPh>
    <rPh sb="6" eb="8">
      <t>サンカ</t>
    </rPh>
    <rPh sb="10" eb="14">
      <t>フクシマシナイ</t>
    </rPh>
    <rPh sb="15" eb="17">
      <t>シュクハク</t>
    </rPh>
    <rPh sb="19" eb="20">
      <t>モノ</t>
    </rPh>
    <rPh sb="21" eb="22">
      <t>ノ</t>
    </rPh>
    <rPh sb="23" eb="27">
      <t>シュクハクシャスウ</t>
    </rPh>
    <rPh sb="29" eb="31">
      <t>ジョウキ</t>
    </rPh>
    <rPh sb="35" eb="37">
      <t>ソウイ</t>
    </rPh>
    <phoneticPr fontId="2"/>
  </si>
  <si>
    <t>団体等</t>
    <rPh sb="0" eb="2">
      <t>ダンタイ</t>
    </rPh>
    <rPh sb="2" eb="3">
      <t>トウ</t>
    </rPh>
    <phoneticPr fontId="2"/>
  </si>
  <si>
    <t>代表者</t>
    <rPh sb="0" eb="3">
      <t>ダイヒョウシャ</t>
    </rPh>
    <phoneticPr fontId="2"/>
  </si>
  <si>
    <t>※確認書類として、参加者名簿を添付いたします。</t>
    <rPh sb="1" eb="3">
      <t>カクニン</t>
    </rPh>
    <rPh sb="3" eb="5">
      <t>ショルイ</t>
    </rPh>
    <rPh sb="9" eb="12">
      <t>サンカシャ</t>
    </rPh>
    <rPh sb="12" eb="14">
      <t>メイボ</t>
    </rPh>
    <rPh sb="15" eb="17">
      <t>テンプ</t>
    </rPh>
    <phoneticPr fontId="2"/>
  </si>
  <si>
    <t>宿泊先</t>
    <rPh sb="0" eb="2">
      <t>シュクハク</t>
    </rPh>
    <rPh sb="2" eb="3">
      <t>サキ</t>
    </rPh>
    <phoneticPr fontId="2"/>
  </si>
  <si>
    <t>所属（学校・企業・機関等）</t>
    <rPh sb="0" eb="2">
      <t>ショゾク</t>
    </rPh>
    <rPh sb="3" eb="5">
      <t>ガッコウ</t>
    </rPh>
    <rPh sb="6" eb="8">
      <t>キギョウ</t>
    </rPh>
    <rPh sb="9" eb="11">
      <t>キカン</t>
    </rPh>
    <rPh sb="11" eb="12">
      <t>トウ</t>
    </rPh>
    <phoneticPr fontId="2"/>
  </si>
  <si>
    <t>氏名</t>
    <rPh sb="0" eb="2">
      <t>シメイ</t>
    </rPh>
    <phoneticPr fontId="2"/>
  </si>
  <si>
    <t>№</t>
    <phoneticPr fontId="2"/>
  </si>
  <si>
    <t>別記様式５（第８条関係）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</si>
  <si>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</si>
  <si>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</si>
  <si>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福島市長</t>
    <rPh sb="0" eb="4">
      <t>フクシマシチョウ</t>
    </rPh>
    <phoneticPr fontId="2"/>
  </si>
  <si>
    <t>（団体にあっては、団体名及び代表者名）</t>
    <rPh sb="1" eb="3">
      <t>ダンタイ</t>
    </rPh>
    <rPh sb="9" eb="12">
      <t>ダンタイメイ</t>
    </rPh>
    <rPh sb="12" eb="13">
      <t>オヨ</t>
    </rPh>
    <rPh sb="14" eb="17">
      <t>ダイヒョウシャ</t>
    </rPh>
    <rPh sb="17" eb="18">
      <t>メイ</t>
    </rPh>
    <phoneticPr fontId="2"/>
  </si>
  <si>
    <t>福島市補助金等の交付等に関する規則第4条第1項の規定により、次のとおり申請します。</t>
    <rPh sb="0" eb="3">
      <t>フクシマシ</t>
    </rPh>
    <rPh sb="3" eb="6">
      <t>ホジョキン</t>
    </rPh>
    <rPh sb="6" eb="7">
      <t>トウ</t>
    </rPh>
    <rPh sb="8" eb="10">
      <t>コウフ</t>
    </rPh>
    <rPh sb="10" eb="11">
      <t>トウ</t>
    </rPh>
    <rPh sb="12" eb="13">
      <t>カン</t>
    </rPh>
    <rPh sb="15" eb="17">
      <t>キソク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7">
      <t>シンセイ</t>
    </rPh>
    <phoneticPr fontId="2"/>
  </si>
  <si>
    <t>補助年度</t>
    <rPh sb="0" eb="4">
      <t>ホジョネンド</t>
    </rPh>
    <phoneticPr fontId="2"/>
  </si>
  <si>
    <t>補助金等の名称</t>
    <rPh sb="0" eb="3">
      <t>ホジョキン</t>
    </rPh>
    <rPh sb="3" eb="4">
      <t>トウ</t>
    </rPh>
    <rPh sb="5" eb="7">
      <t>メイショウ</t>
    </rPh>
    <phoneticPr fontId="2"/>
  </si>
  <si>
    <t>補助事業等の施行場所</t>
    <rPh sb="0" eb="4">
      <t>ホジョジギョウ</t>
    </rPh>
    <rPh sb="4" eb="5">
      <t>トウ</t>
    </rPh>
    <rPh sb="6" eb="8">
      <t>シコウ</t>
    </rPh>
    <rPh sb="8" eb="10">
      <t>バショ</t>
    </rPh>
    <phoneticPr fontId="2"/>
  </si>
  <si>
    <t>補助金等交付申請額</t>
    <rPh sb="0" eb="3">
      <t>ホジョキン</t>
    </rPh>
    <rPh sb="3" eb="4">
      <t>トウ</t>
    </rPh>
    <rPh sb="4" eb="6">
      <t>コウフ</t>
    </rPh>
    <rPh sb="6" eb="9">
      <t>シンセイガク</t>
    </rPh>
    <phoneticPr fontId="2"/>
  </si>
  <si>
    <t>着手・完了予定月日</t>
    <rPh sb="0" eb="2">
      <t>チャクシュ</t>
    </rPh>
    <rPh sb="3" eb="5">
      <t>カンリョウ</t>
    </rPh>
    <rPh sb="5" eb="7">
      <t>ヨテイ</t>
    </rPh>
    <rPh sb="7" eb="9">
      <t>ガッピ</t>
    </rPh>
    <phoneticPr fontId="2"/>
  </si>
  <si>
    <t>着手</t>
    <rPh sb="0" eb="2">
      <t>チャクシュ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</si>
  <si>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</si>
  <si>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</si>
  <si>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</si>
  <si>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</si>
  <si>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補助事業等の
経費所要額</t>
    <rPh sb="0" eb="2">
      <t>ホジョ</t>
    </rPh>
    <rPh sb="2" eb="4">
      <t>ジギョウ</t>
    </rPh>
    <rPh sb="4" eb="5">
      <t>トウ</t>
    </rPh>
    <rPh sb="7" eb="9">
      <t>ケイヒ</t>
    </rPh>
    <rPh sb="9" eb="12">
      <t>ショヨウガク</t>
    </rPh>
    <phoneticPr fontId="2"/>
  </si>
  <si>
    <t>完了</t>
    <rPh sb="0" eb="2">
      <t>カンリョウ</t>
    </rPh>
    <phoneticPr fontId="2"/>
  </si>
  <si>
    <t>添付書類</t>
    <rPh sb="0" eb="4">
      <t>テンプショルイ</t>
    </rPh>
    <phoneticPr fontId="2"/>
  </si>
  <si>
    <t>1　事業計画書</t>
    <rPh sb="2" eb="4">
      <t>ジギョウ</t>
    </rPh>
    <rPh sb="4" eb="7">
      <t>ケイカクショ</t>
    </rPh>
    <phoneticPr fontId="2"/>
  </si>
  <si>
    <t>2　収支予算書</t>
    <rPh sb="2" eb="7">
      <t>シュウシヨサンショ</t>
    </rPh>
    <phoneticPr fontId="2"/>
  </si>
  <si>
    <t>3　その他</t>
    <rPh sb="4" eb="5">
      <t>タ</t>
    </rPh>
    <phoneticPr fontId="2"/>
  </si>
  <si>
    <t>適用</t>
    <rPh sb="0" eb="2">
      <t>テキヨウ</t>
    </rPh>
    <phoneticPr fontId="2"/>
  </si>
  <si>
    <t>（　　　　　　　　　　　　　　　　　　　　　　　　　　　　　　　　）</t>
    <phoneticPr fontId="2"/>
  </si>
  <si>
    <t>円</t>
    <rPh sb="0" eb="1">
      <t>エン</t>
    </rPh>
    <phoneticPr fontId="2"/>
  </si>
  <si>
    <t>補助事業等変更（中止・廃止）承認申請書</t>
    <rPh sb="0" eb="2">
      <t>ホジョ</t>
    </rPh>
    <rPh sb="2" eb="4">
      <t>ジギョウ</t>
    </rPh>
    <rPh sb="4" eb="5">
      <t>トウ</t>
    </rPh>
    <rPh sb="5" eb="7">
      <t>ヘンコウ</t>
    </rPh>
    <rPh sb="8" eb="10">
      <t>チュウシ</t>
    </rPh>
    <rPh sb="11" eb="13">
      <t>ハイシ</t>
    </rPh>
    <rPh sb="14" eb="16">
      <t>ショウニン</t>
    </rPh>
    <rPh sb="16" eb="19">
      <t>シンセイショ</t>
    </rPh>
    <phoneticPr fontId="2"/>
  </si>
  <si>
    <t>指令日</t>
    <rPh sb="0" eb="3">
      <t>シレイビ</t>
    </rPh>
    <phoneticPr fontId="2"/>
  </si>
  <si>
    <t>指令番号</t>
    <rPh sb="0" eb="4">
      <t>シレイバンゴウ</t>
    </rPh>
    <phoneticPr fontId="2"/>
  </si>
  <si>
    <t>福島市指令第　　　　　号</t>
    <rPh sb="0" eb="3">
      <t>フクシマシ</t>
    </rPh>
    <rPh sb="3" eb="5">
      <t>シレイ</t>
    </rPh>
    <rPh sb="5" eb="6">
      <t>ダイ</t>
    </rPh>
    <rPh sb="11" eb="12">
      <t>ゴウ</t>
    </rPh>
    <phoneticPr fontId="2"/>
  </si>
  <si>
    <t>補助金等
の名称</t>
    <rPh sb="0" eb="3">
      <t>ホジョキン</t>
    </rPh>
    <rPh sb="3" eb="4">
      <t>トウ</t>
    </rPh>
    <rPh sb="6" eb="8">
      <t>メイショウ</t>
    </rPh>
    <phoneticPr fontId="2"/>
  </si>
  <si>
    <t>補助事業等
の目的</t>
    <rPh sb="0" eb="2">
      <t>ホジョ</t>
    </rPh>
    <rPh sb="2" eb="4">
      <t>ジギョウ</t>
    </rPh>
    <rPh sb="4" eb="5">
      <t>トウ</t>
    </rPh>
    <rPh sb="7" eb="9">
      <t>モクテキ</t>
    </rPh>
    <phoneticPr fontId="2"/>
  </si>
  <si>
    <t>補助事業等の
施工場所</t>
    <rPh sb="0" eb="4">
      <t>ホジョジギョウ</t>
    </rPh>
    <rPh sb="4" eb="5">
      <t>トウ</t>
    </rPh>
    <rPh sb="7" eb="11">
      <t>セコウバショ</t>
    </rPh>
    <phoneticPr fontId="2"/>
  </si>
  <si>
    <t>変更前</t>
    <rPh sb="0" eb="2">
      <t>ヘンコウ</t>
    </rPh>
    <rPh sb="2" eb="3">
      <t>マエ</t>
    </rPh>
    <phoneticPr fontId="2"/>
  </si>
  <si>
    <t>円</t>
    <rPh sb="0" eb="1">
      <t>エン</t>
    </rPh>
    <phoneticPr fontId="2"/>
  </si>
  <si>
    <t>変更後</t>
    <rPh sb="0" eb="2">
      <t>ヘンコウ</t>
    </rPh>
    <rPh sb="2" eb="3">
      <t>ゴ</t>
    </rPh>
    <phoneticPr fontId="2"/>
  </si>
  <si>
    <t>補助金等の額</t>
    <rPh sb="0" eb="3">
      <t>ホジョキン</t>
    </rPh>
    <rPh sb="3" eb="4">
      <t>トウ</t>
    </rPh>
    <rPh sb="5" eb="6">
      <t>ガク</t>
    </rPh>
    <phoneticPr fontId="2"/>
  </si>
  <si>
    <t>既に通知を
受けている額</t>
    <rPh sb="0" eb="1">
      <t>スデ</t>
    </rPh>
    <rPh sb="2" eb="4">
      <t>ツウチ</t>
    </rPh>
    <rPh sb="6" eb="7">
      <t>ウ</t>
    </rPh>
    <rPh sb="11" eb="12">
      <t>ガク</t>
    </rPh>
    <phoneticPr fontId="2"/>
  </si>
  <si>
    <t>変更後の
交付申請額</t>
    <rPh sb="0" eb="3">
      <t>ヘンコウゴ</t>
    </rPh>
    <rPh sb="5" eb="7">
      <t>コウフ</t>
    </rPh>
    <rPh sb="7" eb="9">
      <t>シンセイ</t>
    </rPh>
    <rPh sb="9" eb="10">
      <t>ガク</t>
    </rPh>
    <phoneticPr fontId="2"/>
  </si>
  <si>
    <t>変更（中止・廃止）の
理由</t>
    <rPh sb="0" eb="2">
      <t>ヘンコウ</t>
    </rPh>
    <rPh sb="3" eb="5">
      <t>チュウシ</t>
    </rPh>
    <rPh sb="6" eb="8">
      <t>ハイシ</t>
    </rPh>
    <rPh sb="11" eb="13">
      <t>リユウ</t>
    </rPh>
    <phoneticPr fontId="2"/>
  </si>
  <si>
    <t>変更の内容</t>
    <rPh sb="0" eb="2">
      <t>ヘンコウ</t>
    </rPh>
    <rPh sb="3" eb="5">
      <t>ナイヨウ</t>
    </rPh>
    <phoneticPr fontId="2"/>
  </si>
  <si>
    <t>添付書類</t>
    <rPh sb="0" eb="4">
      <t>テンプショルイ</t>
    </rPh>
    <phoneticPr fontId="2"/>
  </si>
  <si>
    <t>補助事業等実績報告書</t>
    <rPh sb="0" eb="5">
      <t>ホジョジギョウトウ</t>
    </rPh>
    <rPh sb="5" eb="7">
      <t>ジッセキ</t>
    </rPh>
    <rPh sb="7" eb="10">
      <t>ホウコクショ</t>
    </rPh>
    <phoneticPr fontId="2"/>
  </si>
  <si>
    <t>様式第２号（第９条関係）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</si>
  <si>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</si>
  <si>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様式第３号（第１４条関係）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</si>
  <si>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補助事業等の内容</t>
    <rPh sb="0" eb="4">
      <t>ホジョジギョウ</t>
    </rPh>
    <rPh sb="4" eb="5">
      <t>トウ</t>
    </rPh>
    <rPh sb="6" eb="8">
      <t>ナイヨウ</t>
    </rPh>
    <phoneticPr fontId="2"/>
  </si>
  <si>
    <t>補助事業等
の経費精算額</t>
    <rPh sb="0" eb="2">
      <t>ホジョ</t>
    </rPh>
    <rPh sb="2" eb="4">
      <t>ジギョウ</t>
    </rPh>
    <rPh sb="4" eb="5">
      <t>トウ</t>
    </rPh>
    <rPh sb="7" eb="9">
      <t>ケイヒ</t>
    </rPh>
    <rPh sb="9" eb="12">
      <t>セイサンガク</t>
    </rPh>
    <phoneticPr fontId="2"/>
  </si>
  <si>
    <t>計画額</t>
    <rPh sb="0" eb="3">
      <t>ケイカクガク</t>
    </rPh>
    <phoneticPr fontId="2"/>
  </si>
  <si>
    <t>確定額</t>
    <rPh sb="0" eb="3">
      <t>カクテイガク</t>
    </rPh>
    <phoneticPr fontId="2"/>
  </si>
  <si>
    <t>円</t>
    <phoneticPr fontId="2"/>
  </si>
  <si>
    <t>確定見込額</t>
    <rPh sb="0" eb="2">
      <t>カクテイ</t>
    </rPh>
    <rPh sb="2" eb="4">
      <t>ミコ</t>
    </rPh>
    <rPh sb="4" eb="5">
      <t>ガク</t>
    </rPh>
    <phoneticPr fontId="2"/>
  </si>
  <si>
    <t>着手・完了年月日</t>
    <rPh sb="0" eb="2">
      <t>チャクシュ</t>
    </rPh>
    <rPh sb="3" eb="5">
      <t>カンリョウ</t>
    </rPh>
    <rPh sb="5" eb="6">
      <t>ネン</t>
    </rPh>
    <rPh sb="6" eb="8">
      <t>ガッピ</t>
    </rPh>
    <phoneticPr fontId="2"/>
  </si>
  <si>
    <t>補助事業等の成果</t>
    <rPh sb="0" eb="4">
      <t>ホジョジギョウ</t>
    </rPh>
    <rPh sb="4" eb="5">
      <t>トウ</t>
    </rPh>
    <rPh sb="6" eb="8">
      <t>セイカ</t>
    </rPh>
    <phoneticPr fontId="2"/>
  </si>
  <si>
    <t>１　収支決算書</t>
    <rPh sb="2" eb="4">
      <t>シュウシ</t>
    </rPh>
    <rPh sb="4" eb="7">
      <t>ケッサンショ</t>
    </rPh>
    <phoneticPr fontId="2"/>
  </si>
  <si>
    <t>申請者（団体名及び代表者名）</t>
    <rPh sb="0" eb="3">
      <t>シンセイシャ</t>
    </rPh>
    <rPh sb="4" eb="7">
      <t>ダンタイメイ</t>
    </rPh>
    <rPh sb="7" eb="8">
      <t>オヨ</t>
    </rPh>
    <rPh sb="9" eb="13">
      <t>ダイヒョウシャメイ</t>
    </rPh>
    <phoneticPr fontId="2"/>
  </si>
  <si>
    <t>令和　年度</t>
    <rPh sb="0" eb="2">
      <t>レイワ</t>
    </rPh>
    <rPh sb="3" eb="5">
      <t>ネンド</t>
    </rPh>
    <phoneticPr fontId="2"/>
  </si>
  <si>
    <t>利用する補助メニュー</t>
    <rPh sb="0" eb="2">
      <t>リヨウ</t>
    </rPh>
    <rPh sb="4" eb="6">
      <t>ホジョ</t>
    </rPh>
    <phoneticPr fontId="2"/>
  </si>
  <si>
    <t>※両方利用する場合は、それぞれ申請が必要です。</t>
    <rPh sb="1" eb="3">
      <t>リョウホウ</t>
    </rPh>
    <rPh sb="3" eb="5">
      <t>リヨウ</t>
    </rPh>
    <rPh sb="7" eb="9">
      <t>バアイ</t>
    </rPh>
    <rPh sb="15" eb="17">
      <t>シンセイ</t>
    </rPh>
    <rPh sb="18" eb="20">
      <t>ヒツヨウ</t>
    </rPh>
    <phoneticPr fontId="2"/>
  </si>
  <si>
    <t>利用年度</t>
    <rPh sb="0" eb="2">
      <t>リヨウ</t>
    </rPh>
    <rPh sb="2" eb="4">
      <t>ネンド</t>
    </rPh>
    <phoneticPr fontId="2"/>
  </si>
  <si>
    <t>　</t>
  </si>
  <si>
    <t>（１）住　所</t>
    <rPh sb="3" eb="4">
      <t>ジュウ</t>
    </rPh>
    <rPh sb="5" eb="6">
      <t>ショ</t>
    </rPh>
    <phoneticPr fontId="2"/>
  </si>
  <si>
    <t>（２）方　書</t>
    <rPh sb="3" eb="4">
      <t>カタ</t>
    </rPh>
    <rPh sb="5" eb="6">
      <t>カ</t>
    </rPh>
    <phoneticPr fontId="2"/>
  </si>
  <si>
    <t>（３）団体名</t>
    <rPh sb="3" eb="6">
      <t>ダンタイメイ</t>
    </rPh>
    <phoneticPr fontId="2"/>
  </si>
  <si>
    <t>（４）代表者名</t>
    <rPh sb="3" eb="7">
      <t>ダイヒョウシャメイ</t>
    </rPh>
    <phoneticPr fontId="2"/>
  </si>
  <si>
    <t>≪例≫　現地事務局長　花見山　雪兎</t>
    <rPh sb="1" eb="2">
      <t>レイ</t>
    </rPh>
    <rPh sb="4" eb="6">
      <t>ゲンチ</t>
    </rPh>
    <rPh sb="6" eb="10">
      <t>ジムキョクチョウ</t>
    </rPh>
    <rPh sb="11" eb="14">
      <t>ハナミヤマ</t>
    </rPh>
    <rPh sb="15" eb="16">
      <t>ユキ</t>
    </rPh>
    <rPh sb="16" eb="17">
      <t>ウサギ</t>
    </rPh>
    <phoneticPr fontId="2"/>
  </si>
  <si>
    <t>≪例≫　コラッセふくしま</t>
    <rPh sb="1" eb="2">
      <t>レイ</t>
    </rPh>
    <phoneticPr fontId="2"/>
  </si>
  <si>
    <t>≪例≫　（起点）福島駅東口　（目的地）浄土平ほか　（終点）福島駅西口</t>
    <rPh sb="1" eb="2">
      <t>レイ</t>
    </rPh>
    <rPh sb="5" eb="7">
      <t>キテン</t>
    </rPh>
    <rPh sb="8" eb="10">
      <t>フクシマ</t>
    </rPh>
    <rPh sb="10" eb="11">
      <t>エキ</t>
    </rPh>
    <rPh sb="11" eb="13">
      <t>ヒガシグチ</t>
    </rPh>
    <rPh sb="15" eb="18">
      <t>モクテキチ</t>
    </rPh>
    <rPh sb="19" eb="21">
      <t>ジョウド</t>
    </rPh>
    <rPh sb="21" eb="22">
      <t>ダイラ</t>
    </rPh>
    <rPh sb="26" eb="28">
      <t>シュウテン</t>
    </rPh>
    <rPh sb="29" eb="31">
      <t>フクシマ</t>
    </rPh>
    <rPh sb="31" eb="32">
      <t>エキ</t>
    </rPh>
    <rPh sb="32" eb="34">
      <t>ニシグチ</t>
    </rPh>
    <phoneticPr fontId="2"/>
  </si>
  <si>
    <t>※コンベンション補助金は、１泊２日以上の会期で、延べ宿泊者数が５０人以上のものが対象です。</t>
    <rPh sb="8" eb="11">
      <t>ホジョキン</t>
    </rPh>
    <rPh sb="14" eb="15">
      <t>ハク</t>
    </rPh>
    <rPh sb="16" eb="17">
      <t>ニチ</t>
    </rPh>
    <rPh sb="17" eb="19">
      <t>イジョウ</t>
    </rPh>
    <rPh sb="20" eb="22">
      <t>カイキ</t>
    </rPh>
    <rPh sb="24" eb="25">
      <t>ノ</t>
    </rPh>
    <rPh sb="26" eb="30">
      <t>シュクハクシャスウ</t>
    </rPh>
    <rPh sb="33" eb="34">
      <t>ニン</t>
    </rPh>
    <rPh sb="34" eb="36">
      <t>イジョウ</t>
    </rPh>
    <rPh sb="40" eb="42">
      <t>タイショウ</t>
    </rPh>
    <phoneticPr fontId="2"/>
  </si>
  <si>
    <t>※エクスカーション補助金は、コンベンションに付随し参加者が１０人以上のものが対象です。</t>
    <rPh sb="9" eb="12">
      <t>ホジョキン</t>
    </rPh>
    <rPh sb="22" eb="24">
      <t>フズイ</t>
    </rPh>
    <rPh sb="25" eb="28">
      <t>サンカシャ</t>
    </rPh>
    <rPh sb="31" eb="32">
      <t>ニン</t>
    </rPh>
    <rPh sb="32" eb="34">
      <t>イジョウ</t>
    </rPh>
    <rPh sb="38" eb="40">
      <t>タイショウ</t>
    </rPh>
    <phoneticPr fontId="2"/>
  </si>
  <si>
    <t>別記様式１（第６条関係）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</si>
  <si>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人間医工学</t>
    <rPh sb="0" eb="2">
      <t>ニンゲン</t>
    </rPh>
    <rPh sb="2" eb="5">
      <t>イコウガク</t>
    </rPh>
    <phoneticPr fontId="2"/>
  </si>
  <si>
    <t>社会学</t>
    <rPh sb="0" eb="3">
      <t>シャカイガク</t>
    </rPh>
    <phoneticPr fontId="2"/>
  </si>
  <si>
    <t>心理学</t>
    <rPh sb="0" eb="3">
      <t>シンリガク</t>
    </rPh>
    <phoneticPr fontId="2"/>
  </si>
  <si>
    <t>地球惑星科学</t>
    <rPh sb="0" eb="2">
      <t>チキュウ</t>
    </rPh>
    <rPh sb="2" eb="4">
      <t>ワクセイ</t>
    </rPh>
    <rPh sb="4" eb="6">
      <t>カガク</t>
    </rPh>
    <phoneticPr fontId="2"/>
  </si>
  <si>
    <t>土木工学</t>
    <rPh sb="0" eb="2">
      <t>ドボク</t>
    </rPh>
    <rPh sb="2" eb="4">
      <t>コウガク</t>
    </rPh>
    <phoneticPr fontId="2"/>
  </si>
  <si>
    <t>建築学</t>
    <rPh sb="0" eb="3">
      <t>ケンチクガク</t>
    </rPh>
    <phoneticPr fontId="2"/>
  </si>
  <si>
    <t>農芸化学</t>
    <rPh sb="0" eb="2">
      <t>ノウゲイ</t>
    </rPh>
    <rPh sb="2" eb="4">
      <t>カガク</t>
    </rPh>
    <phoneticPr fontId="2"/>
  </si>
  <si>
    <t>薬学</t>
    <rPh sb="0" eb="2">
      <t>ヤクガク</t>
    </rPh>
    <phoneticPr fontId="2"/>
  </si>
  <si>
    <t>国内会議</t>
    <rPh sb="0" eb="2">
      <t>コクナイ</t>
    </rPh>
    <rPh sb="2" eb="4">
      <t>カイギ</t>
    </rPh>
    <phoneticPr fontId="2"/>
  </si>
  <si>
    <t>国際会議</t>
    <rPh sb="0" eb="4">
      <t>コクサイカイギ</t>
    </rPh>
    <phoneticPr fontId="2"/>
  </si>
  <si>
    <t>国際大会</t>
    <rPh sb="0" eb="2">
      <t>コクサイ</t>
    </rPh>
    <rPh sb="2" eb="4">
      <t>タイカイ</t>
    </rPh>
    <phoneticPr fontId="2"/>
  </si>
  <si>
    <t>全国大会</t>
    <rPh sb="0" eb="4">
      <t>ゼンコクタイカイ</t>
    </rPh>
    <phoneticPr fontId="2"/>
  </si>
  <si>
    <t>東北大会</t>
    <rPh sb="0" eb="4">
      <t>トウホクタイカイ</t>
    </rPh>
    <phoneticPr fontId="2"/>
  </si>
  <si>
    <t>その他</t>
    <phoneticPr fontId="2"/>
  </si>
  <si>
    <t>その他</t>
    <rPh sb="2" eb="3">
      <t>タ</t>
    </rPh>
    <phoneticPr fontId="2"/>
  </si>
  <si>
    <t>国際会議</t>
    <rPh sb="0" eb="2">
      <t>コクサイ</t>
    </rPh>
    <rPh sb="2" eb="4">
      <t>カイギ</t>
    </rPh>
    <phoneticPr fontId="2"/>
  </si>
  <si>
    <t>　コンベンション補助金　の場合</t>
    <rPh sb="8" eb="11">
      <t>ホジョキン</t>
    </rPh>
    <rPh sb="13" eb="15">
      <t>バアイ</t>
    </rPh>
    <phoneticPr fontId="2"/>
  </si>
  <si>
    <t>　エクスカーション補助金　の場合</t>
    <rPh sb="9" eb="12">
      <t>ホジョキン</t>
    </rPh>
    <rPh sb="14" eb="16">
      <t>バアイ</t>
    </rPh>
    <phoneticPr fontId="2"/>
  </si>
  <si>
    <t>令和　　年　　月　　日～　　年　　月　　日（　　日間）</t>
    <rPh sb="0" eb="2">
      <t>レイワ</t>
    </rPh>
    <rPh sb="4" eb="5">
      <t>ネン</t>
    </rPh>
    <rPh sb="7" eb="8">
      <t>ガツ</t>
    </rPh>
    <rPh sb="10" eb="11">
      <t>ニチ</t>
    </rPh>
    <rPh sb="14" eb="15">
      <t>ネン</t>
    </rPh>
    <rPh sb="17" eb="18">
      <t>ガツ</t>
    </rPh>
    <rPh sb="20" eb="21">
      <t>ニチ</t>
    </rPh>
    <rPh sb="24" eb="25">
      <t>ニチ</t>
    </rPh>
    <rPh sb="25" eb="26">
      <t>カン</t>
    </rPh>
    <phoneticPr fontId="2"/>
  </si>
  <si>
    <t>事務担当者</t>
    <rPh sb="0" eb="5">
      <t>ジムタントウシャ</t>
    </rPh>
    <phoneticPr fontId="2"/>
  </si>
  <si>
    <t>（１）役職・氏名</t>
    <rPh sb="3" eb="5">
      <t>ヤクショク</t>
    </rPh>
    <rPh sb="6" eb="8">
      <t>シメイ</t>
    </rPh>
    <phoneticPr fontId="2"/>
  </si>
  <si>
    <t>（４）E‐mail</t>
    <phoneticPr fontId="2"/>
  </si>
  <si>
    <t>（３）電話</t>
    <rPh sb="3" eb="5">
      <t>デンワ</t>
    </rPh>
    <phoneticPr fontId="2"/>
  </si>
  <si>
    <t>　①学術会議</t>
    <rPh sb="2" eb="6">
      <t>ガクジュツカイギ</t>
    </rPh>
    <phoneticPr fontId="2"/>
  </si>
  <si>
    <r>
      <t>　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各種大会</t>
    </r>
    <rPh sb="2" eb="4">
      <t>カクシュ</t>
    </rPh>
    <rPh sb="4" eb="6">
      <t>タイカイ</t>
    </rPh>
    <phoneticPr fontId="2"/>
  </si>
  <si>
    <t>　④その他</t>
    <rPh sb="4" eb="5">
      <t>タ</t>
    </rPh>
    <phoneticPr fontId="2"/>
  </si>
  <si>
    <t>（４）開催期間</t>
    <rPh sb="3" eb="5">
      <t>カイサイ</t>
    </rPh>
    <rPh sb="5" eb="7">
      <t>キカン</t>
    </rPh>
    <phoneticPr fontId="2"/>
  </si>
  <si>
    <t>（６）目的・内容</t>
    <rPh sb="3" eb="5">
      <t>モクテキ</t>
    </rPh>
    <rPh sb="6" eb="8">
      <t>ナイヨウ</t>
    </rPh>
    <phoneticPr fontId="2"/>
  </si>
  <si>
    <t>2.コンベンション補助金</t>
    <rPh sb="9" eb="12">
      <t>ホジョキン</t>
    </rPh>
    <phoneticPr fontId="2"/>
  </si>
  <si>
    <t>　①役職・氏名</t>
    <rPh sb="2" eb="4">
      <t>ヤクショク</t>
    </rPh>
    <rPh sb="5" eb="7">
      <t>シメイ</t>
    </rPh>
    <phoneticPr fontId="2"/>
  </si>
  <si>
    <t>（２）事務所所在地</t>
    <rPh sb="3" eb="6">
      <t>ジムショ</t>
    </rPh>
    <rPh sb="6" eb="9">
      <t>ショザイチ</t>
    </rPh>
    <phoneticPr fontId="2"/>
  </si>
  <si>
    <t>　③電話</t>
    <rPh sb="2" eb="4">
      <t>デンワ</t>
    </rPh>
    <phoneticPr fontId="2"/>
  </si>
  <si>
    <t>　④E-mail</t>
    <phoneticPr fontId="2"/>
  </si>
  <si>
    <t>合　　　　計</t>
    <rPh sb="0" eb="1">
      <t>ア</t>
    </rPh>
    <rPh sb="5" eb="6">
      <t>ケイ</t>
    </rPh>
    <phoneticPr fontId="2"/>
  </si>
  <si>
    <t>（７）参加国数</t>
    <rPh sb="3" eb="7">
      <t>サンカコクスウ</t>
    </rPh>
    <phoneticPr fontId="2"/>
  </si>
  <si>
    <t>日本を含め</t>
    <rPh sb="0" eb="2">
      <t>ニホン</t>
    </rPh>
    <rPh sb="3" eb="4">
      <t>フク</t>
    </rPh>
    <phoneticPr fontId="2"/>
  </si>
  <si>
    <t>※日本以外の主な国名</t>
    <rPh sb="1" eb="5">
      <t>ニホンイガイ</t>
    </rPh>
    <rPh sb="6" eb="7">
      <t>オモ</t>
    </rPh>
    <rPh sb="8" eb="10">
      <t>コクメイ</t>
    </rPh>
    <phoneticPr fontId="2"/>
  </si>
  <si>
    <t>３.エクスカーション補助金</t>
    <rPh sb="10" eb="13">
      <t>ホジョキン</t>
    </rPh>
    <phoneticPr fontId="2"/>
  </si>
  <si>
    <r>
      <t>対面による参加予定者の</t>
    </r>
    <r>
      <rPr>
        <u/>
        <sz val="11"/>
        <color theme="1"/>
        <rFont val="BIZ UDP明朝 Medium"/>
        <family val="1"/>
        <charset val="128"/>
      </rPr>
      <t>実人数</t>
    </r>
    <rPh sb="0" eb="2">
      <t>タイメン</t>
    </rPh>
    <rPh sb="5" eb="7">
      <t>サンカ</t>
    </rPh>
    <rPh sb="7" eb="10">
      <t>ヨテイシャ</t>
    </rPh>
    <rPh sb="11" eb="12">
      <t>ジツ</t>
    </rPh>
    <rPh sb="12" eb="14">
      <t>ニンズウ</t>
    </rPh>
    <phoneticPr fontId="2"/>
  </si>
  <si>
    <r>
      <t>福島市内のホテル・旅館等への</t>
    </r>
    <r>
      <rPr>
        <u/>
        <sz val="11"/>
        <color theme="1"/>
        <rFont val="BIZ UDP明朝 Medium"/>
        <family val="1"/>
        <charset val="128"/>
      </rPr>
      <t>延べ宿泊者数</t>
    </r>
    <rPh sb="0" eb="4">
      <t>フクシマシナイ</t>
    </rPh>
    <rPh sb="9" eb="11">
      <t>リョカン</t>
    </rPh>
    <rPh sb="11" eb="12">
      <t>トウ</t>
    </rPh>
    <rPh sb="14" eb="15">
      <t>ノ</t>
    </rPh>
    <rPh sb="16" eb="20">
      <t>シュクハクシャスウ</t>
    </rPh>
    <phoneticPr fontId="2"/>
  </si>
  <si>
    <r>
      <t>参加予定者の</t>
    </r>
    <r>
      <rPr>
        <u/>
        <sz val="11"/>
        <color theme="1"/>
        <rFont val="BIZ UDP明朝 Medium"/>
        <family val="1"/>
        <charset val="128"/>
      </rPr>
      <t>実人数</t>
    </r>
    <rPh sb="0" eb="2">
      <t>サンカ</t>
    </rPh>
    <rPh sb="2" eb="5">
      <t>ヨテイシャ</t>
    </rPh>
    <rPh sb="6" eb="7">
      <t>ジツ</t>
    </rPh>
    <rPh sb="7" eb="9">
      <t>ニンズウ</t>
    </rPh>
    <phoneticPr fontId="2"/>
  </si>
  <si>
    <t>起点：</t>
    <rPh sb="0" eb="2">
      <t>キテン</t>
    </rPh>
    <phoneticPr fontId="2"/>
  </si>
  <si>
    <t>●</t>
    <phoneticPr fontId="2"/>
  </si>
  <si>
    <t>○</t>
    <phoneticPr fontId="2"/>
  </si>
  <si>
    <t>終点：</t>
    <rPh sb="0" eb="2">
      <t>シュウテン</t>
    </rPh>
    <phoneticPr fontId="2"/>
  </si>
  <si>
    <t>貸切バス</t>
    <rPh sb="0" eb="2">
      <t>カシキリ</t>
    </rPh>
    <phoneticPr fontId="2"/>
  </si>
  <si>
    <t>タクシー</t>
    <phoneticPr fontId="2"/>
  </si>
  <si>
    <t>鉄道（新幹線）</t>
    <rPh sb="0" eb="2">
      <t>テツドウ</t>
    </rPh>
    <rPh sb="3" eb="6">
      <t>シンカンセン</t>
    </rPh>
    <phoneticPr fontId="2"/>
  </si>
  <si>
    <t>路線バス</t>
    <rPh sb="0" eb="2">
      <t>ロセン</t>
    </rPh>
    <phoneticPr fontId="2"/>
  </si>
  <si>
    <t>鉄道（飯坂電車）</t>
    <rPh sb="0" eb="2">
      <t>テツドウ</t>
    </rPh>
    <rPh sb="3" eb="5">
      <t>イイザカ</t>
    </rPh>
    <rPh sb="5" eb="7">
      <t>デンシャ</t>
    </rPh>
    <phoneticPr fontId="2"/>
  </si>
  <si>
    <t>鉄道（阿武隈急行）</t>
    <rPh sb="0" eb="2">
      <t>テツドウ</t>
    </rPh>
    <rPh sb="3" eb="6">
      <t>アブクマ</t>
    </rPh>
    <rPh sb="6" eb="8">
      <t>キュウコウ</t>
    </rPh>
    <phoneticPr fontId="2"/>
  </si>
  <si>
    <t>高速バス</t>
    <rPh sb="0" eb="2">
      <t>コウソク</t>
    </rPh>
    <phoneticPr fontId="2"/>
  </si>
  <si>
    <t>鉄道（ＪＲ東北本線）</t>
    <rPh sb="0" eb="2">
      <t>テツドウ</t>
    </rPh>
    <rPh sb="5" eb="7">
      <t>トウホク</t>
    </rPh>
    <rPh sb="7" eb="9">
      <t>ホンセン</t>
    </rPh>
    <phoneticPr fontId="2"/>
  </si>
  <si>
    <t>飛行機</t>
    <rPh sb="0" eb="3">
      <t>ヒコウキ</t>
    </rPh>
    <phoneticPr fontId="2"/>
  </si>
  <si>
    <t>ヘリコプター</t>
    <phoneticPr fontId="2"/>
  </si>
  <si>
    <t>自転車</t>
    <rPh sb="0" eb="3">
      <t>ジテンシャ</t>
    </rPh>
    <phoneticPr fontId="2"/>
  </si>
  <si>
    <t>コンベンションの開催期間</t>
    <rPh sb="8" eb="10">
      <t>カイサイ</t>
    </rPh>
    <rPh sb="10" eb="12">
      <t>キカン</t>
    </rPh>
    <phoneticPr fontId="2"/>
  </si>
  <si>
    <t>※エクスカーション補助金を申請する場合のみ、入力してください。</t>
    <rPh sb="9" eb="12">
      <t>ホジョキン</t>
    </rPh>
    <rPh sb="13" eb="15">
      <t>シンセイ</t>
    </rPh>
    <rPh sb="17" eb="19">
      <t>バアイ</t>
    </rPh>
    <rPh sb="22" eb="24">
      <t>ニュウリョク</t>
    </rPh>
    <phoneticPr fontId="2"/>
  </si>
  <si>
    <t>※エクスカーション補助金を申請する場合も、基となるコンベンションの開催期間を入力してください。</t>
    <rPh sb="9" eb="12">
      <t>ホジョキン</t>
    </rPh>
    <rPh sb="13" eb="15">
      <t>シンセイ</t>
    </rPh>
    <rPh sb="17" eb="19">
      <t>バアイ</t>
    </rPh>
    <rPh sb="21" eb="22">
      <t>モト</t>
    </rPh>
    <rPh sb="33" eb="37">
      <t>カイサイキカン</t>
    </rPh>
    <rPh sb="38" eb="40">
      <t>ニュウリョク</t>
    </rPh>
    <phoneticPr fontId="2"/>
  </si>
  <si>
    <t>下記のいずれかに☑　　※複数選択可</t>
    <rPh sb="0" eb="2">
      <t>カキ</t>
    </rPh>
    <rPh sb="12" eb="14">
      <t>フクスウ</t>
    </rPh>
    <rPh sb="14" eb="16">
      <t>センタク</t>
    </rPh>
    <rPh sb="16" eb="17">
      <t>カ</t>
    </rPh>
    <phoneticPr fontId="2"/>
  </si>
  <si>
    <t>別記様式２（第６条関係）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</si>
  <si>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エクスカーションの開催日</t>
    <rPh sb="9" eb="12">
      <t>カイサイビ</t>
    </rPh>
    <phoneticPr fontId="2"/>
  </si>
  <si>
    <t>令和　　年　　月　　日～　　年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ネン</t>
    </rPh>
    <rPh sb="17" eb="18">
      <t>ガツ</t>
    </rPh>
    <rPh sb="20" eb="21">
      <t>ニチ</t>
    </rPh>
    <phoneticPr fontId="2"/>
  </si>
  <si>
    <t>（１）開催日</t>
    <rPh sb="3" eb="6">
      <t>カイサイビ</t>
    </rPh>
    <phoneticPr fontId="2"/>
  </si>
  <si>
    <t>（３）訪問先</t>
    <rPh sb="3" eb="6">
      <t>ホウモンサキ</t>
    </rPh>
    <phoneticPr fontId="2"/>
  </si>
  <si>
    <t>ヵ国予定</t>
    <rPh sb="1" eb="2">
      <t>コク</t>
    </rPh>
    <rPh sb="2" eb="4">
      <t>ヨテイ</t>
    </rPh>
    <phoneticPr fontId="2"/>
  </si>
  <si>
    <t>≪例≫　福島円盤餃子研究会　第１０回年次総会</t>
    <rPh sb="1" eb="2">
      <t>レイ</t>
    </rPh>
    <rPh sb="4" eb="6">
      <t>フクシマ</t>
    </rPh>
    <rPh sb="6" eb="10">
      <t>エンバンギョウザ</t>
    </rPh>
    <rPh sb="10" eb="12">
      <t>ケンキュウ</t>
    </rPh>
    <rPh sb="14" eb="15">
      <t>ダイ</t>
    </rPh>
    <rPh sb="17" eb="18">
      <t>カイ</t>
    </rPh>
    <rPh sb="18" eb="22">
      <t>ネンジソウカイ</t>
    </rPh>
    <phoneticPr fontId="2"/>
  </si>
  <si>
    <t>≪例≫　福島円盤餃子研究会　第１０回年次総会実行委員会</t>
    <rPh sb="1" eb="2">
      <t>レイ</t>
    </rPh>
    <rPh sb="4" eb="6">
      <t>フクシマ</t>
    </rPh>
    <rPh sb="6" eb="8">
      <t>エンバン</t>
    </rPh>
    <rPh sb="8" eb="10">
      <t>ギョウザ</t>
    </rPh>
    <rPh sb="10" eb="12">
      <t>ケンキュウ</t>
    </rPh>
    <rPh sb="14" eb="15">
      <t>ダイ</t>
    </rPh>
    <rPh sb="17" eb="18">
      <t>カイ</t>
    </rPh>
    <rPh sb="18" eb="22">
      <t>ネンジソウカイ</t>
    </rPh>
    <rPh sb="22" eb="24">
      <t>ジッコウ</t>
    </rPh>
    <rPh sb="24" eb="27">
      <t>イインカイ</t>
    </rPh>
    <phoneticPr fontId="2"/>
  </si>
  <si>
    <t>※エクスカーション補助金は、福島市内を起点及び終点とするものが対象です。</t>
    <rPh sb="9" eb="11">
      <t>ホジョ</t>
    </rPh>
    <rPh sb="11" eb="12">
      <t>キン</t>
    </rPh>
    <rPh sb="14" eb="18">
      <t>フクシマシナイ</t>
    </rPh>
    <rPh sb="19" eb="21">
      <t>キテン</t>
    </rPh>
    <rPh sb="21" eb="22">
      <t>オヨ</t>
    </rPh>
    <rPh sb="23" eb="25">
      <t>シュウテン</t>
    </rPh>
    <rPh sb="31" eb="33">
      <t>タイショウ</t>
    </rPh>
    <phoneticPr fontId="2"/>
  </si>
  <si>
    <t>収支予算書</t>
    <rPh sb="0" eb="2">
      <t>シュウシ</t>
    </rPh>
    <rPh sb="2" eb="5">
      <t>ヨサンショ</t>
    </rPh>
    <phoneticPr fontId="2"/>
  </si>
  <si>
    <r>
      <rPr>
        <u/>
        <sz val="20"/>
        <rFont val="BIZ UDP明朝 Medium"/>
        <family val="1"/>
        <charset val="128"/>
      </rPr>
      <t>コンベンション補助金</t>
    </r>
    <r>
      <rPr>
        <sz val="20"/>
        <rFont val="BIZ UDP明朝 Medium"/>
        <family val="1"/>
        <charset val="128"/>
      </rPr>
      <t>　または　</t>
    </r>
    <r>
      <rPr>
        <u/>
        <sz val="20"/>
        <rFont val="BIZ UDP明朝 Medium"/>
        <family val="1"/>
        <charset val="128"/>
      </rPr>
      <t>エクスカーション補助金</t>
    </r>
    <r>
      <rPr>
        <sz val="20"/>
        <rFont val="BIZ UDP明朝 Medium"/>
        <family val="1"/>
        <charset val="128"/>
      </rPr>
      <t>　をプルダウンから選んでください。</t>
    </r>
    <rPh sb="7" eb="10">
      <t>ホジョキン</t>
    </rPh>
    <rPh sb="23" eb="26">
      <t>ホジョキン</t>
    </rPh>
    <rPh sb="35" eb="36">
      <t>エラ</t>
    </rPh>
    <phoneticPr fontId="2"/>
  </si>
  <si>
    <t>１．収入の部</t>
    <rPh sb="2" eb="4">
      <t>シュウニュウ</t>
    </rPh>
    <rPh sb="5" eb="6">
      <t>ブ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</si>
  <si>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</si>
  <si>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</si>
  <si>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</si>
  <si>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</si>
  <si>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県補助金</t>
    <rPh sb="0" eb="1">
      <t>ケン</t>
    </rPh>
    <rPh sb="1" eb="4">
      <t>ホジョキン</t>
    </rPh>
    <phoneticPr fontId="2"/>
  </si>
  <si>
    <t>市補助金</t>
    <rPh sb="0" eb="1">
      <t>シ</t>
    </rPh>
    <rPh sb="1" eb="4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</si>
  <si>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</si>
  <si>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参加料</t>
    <rPh sb="0" eb="3">
      <t>サンカリョウ</t>
    </rPh>
    <phoneticPr fontId="2"/>
  </si>
  <si>
    <t>計</t>
    <rPh sb="0" eb="1">
      <t>ケイ</t>
    </rPh>
    <phoneticPr fontId="2"/>
  </si>
  <si>
    <t>２．支出の部</t>
    <rPh sb="2" eb="4">
      <t>シシュツ</t>
    </rPh>
    <rPh sb="5" eb="6">
      <t>ブ</t>
    </rPh>
    <phoneticPr fontId="2"/>
  </si>
  <si>
    <t>事業計画書</t>
    <rPh sb="0" eb="5">
      <t>ジギョウケイカクショ</t>
    </rPh>
    <phoneticPr fontId="2"/>
  </si>
  <si>
    <t>１．コンベンションの概要（エクスカーション補助金を申請する場合も記入）</t>
    <rPh sb="10" eb="12">
      <t>ガイヨウ</t>
    </rPh>
    <rPh sb="21" eb="24">
      <t>ホジョキン</t>
    </rPh>
    <rPh sb="25" eb="27">
      <t>シンセイ</t>
    </rPh>
    <rPh sb="29" eb="31">
      <t>バアイ</t>
    </rPh>
    <rPh sb="32" eb="34">
      <t>キニュウ</t>
    </rPh>
    <phoneticPr fontId="2"/>
  </si>
  <si>
    <t>※２の支出額が１の補助金を上回ること。</t>
    <rPh sb="3" eb="5">
      <t>シシュツ</t>
    </rPh>
    <rPh sb="5" eb="6">
      <t>ガク</t>
    </rPh>
    <rPh sb="9" eb="12">
      <t>ホジョキン</t>
    </rPh>
    <rPh sb="13" eb="15">
      <t>ウワマワ</t>
    </rPh>
    <phoneticPr fontId="2"/>
  </si>
  <si>
    <t>コンベンション補助金　宿泊証明書</t>
    <rPh sb="7" eb="10">
      <t>ホジョキン</t>
    </rPh>
    <rPh sb="11" eb="16">
      <t>シュクハクショウメイショ</t>
    </rPh>
    <phoneticPr fontId="2"/>
  </si>
  <si>
    <t>ＪＲ東日本ホテルメッツ福島</t>
  </si>
  <si>
    <t>福島リッチホテル</t>
    <rPh sb="0" eb="2">
      <t>フクシマ</t>
    </rPh>
    <phoneticPr fontId="1"/>
  </si>
  <si>
    <t>ザ・ホテル大亀</t>
    <rPh sb="5" eb="7">
      <t>オオカメ</t>
    </rPh>
    <phoneticPr fontId="1"/>
  </si>
  <si>
    <t>ホテルクラウンヒルズ福島</t>
    <rPh sb="10" eb="12">
      <t>フクシマ</t>
    </rPh>
    <phoneticPr fontId="1"/>
  </si>
  <si>
    <t>東横イン福島駅東口１</t>
    <rPh sb="0" eb="2">
      <t>トウヨコ</t>
    </rPh>
    <rPh sb="4" eb="7">
      <t>フクシマエキ</t>
    </rPh>
    <rPh sb="7" eb="9">
      <t>ヒガシグチ</t>
    </rPh>
    <phoneticPr fontId="1"/>
  </si>
  <si>
    <t>東横イン福島駅東口２</t>
    <rPh sb="0" eb="2">
      <t>トウヨコ</t>
    </rPh>
    <rPh sb="4" eb="7">
      <t>フクシマエキ</t>
    </rPh>
    <rPh sb="7" eb="9">
      <t>ヒガシグチ</t>
    </rPh>
    <phoneticPr fontId="1"/>
  </si>
  <si>
    <t>グランパークホテルエクセル福島恵比寿</t>
    <rPh sb="13" eb="15">
      <t>フクシマ</t>
    </rPh>
    <rPh sb="15" eb="18">
      <t>エビス</t>
    </rPh>
    <phoneticPr fontId="1"/>
  </si>
  <si>
    <t>ホテルサンルート福島</t>
    <rPh sb="8" eb="10">
      <t>フクシマ</t>
    </rPh>
    <phoneticPr fontId="1"/>
  </si>
  <si>
    <t>ホテルサンキョウ福島</t>
    <rPh sb="8" eb="10">
      <t>フクシマ</t>
    </rPh>
    <phoneticPr fontId="1"/>
  </si>
  <si>
    <t>ザ・セレクトン福島</t>
    <rPh sb="7" eb="9">
      <t>フクシマ</t>
    </rPh>
    <phoneticPr fontId="1"/>
  </si>
  <si>
    <t>リッチモンドホテル福島駅前</t>
    <rPh sb="9" eb="13">
      <t>フクシマエキマエ</t>
    </rPh>
    <phoneticPr fontId="1"/>
  </si>
  <si>
    <t>ホテル福島グリーンパレス</t>
    <rPh sb="3" eb="5">
      <t>フクシマ</t>
    </rPh>
    <phoneticPr fontId="1"/>
  </si>
  <si>
    <t>アパホテル福島駅前</t>
    <rPh sb="5" eb="7">
      <t>フクシマ</t>
    </rPh>
    <rPh sb="7" eb="9">
      <t>エキマエ</t>
    </rPh>
    <phoneticPr fontId="1"/>
  </si>
  <si>
    <t>東横イン福島駅西口</t>
    <rPh sb="0" eb="2">
      <t>トウヨコ</t>
    </rPh>
    <rPh sb="4" eb="6">
      <t>フクシマ</t>
    </rPh>
    <rPh sb="6" eb="7">
      <t>エキ</t>
    </rPh>
    <rPh sb="7" eb="9">
      <t>ニシグチ</t>
    </rPh>
    <phoneticPr fontId="1"/>
  </si>
  <si>
    <r>
      <t>宿泊者数　</t>
    </r>
    <r>
      <rPr>
        <sz val="11"/>
        <color rgb="FFFF0000"/>
        <rFont val="BIZ UDP明朝 Medium"/>
        <family val="1"/>
        <charset val="128"/>
      </rPr>
      <t>※福島県外からの参加者</t>
    </r>
    <rPh sb="0" eb="4">
      <t>シュクハクシャスウ</t>
    </rPh>
    <rPh sb="6" eb="10">
      <t>フクシマケンガイ</t>
    </rPh>
    <rPh sb="13" eb="16">
      <t>サンカシャ</t>
    </rPh>
    <phoneticPr fontId="2"/>
  </si>
  <si>
    <r>
      <t>　　　　　　　　　　　　　　　　　　　　　　　　　　　　　　　</t>
    </r>
    <r>
      <rPr>
        <sz val="11"/>
        <color rgb="FFFF0000"/>
        <rFont val="BIZ UDP明朝 Medium"/>
        <family val="1"/>
        <charset val="128"/>
      </rPr>
      <t>㊞</t>
    </r>
    <phoneticPr fontId="2"/>
  </si>
  <si>
    <t>収支決算書</t>
    <rPh sb="0" eb="2">
      <t>シュウシ</t>
    </rPh>
    <rPh sb="2" eb="5">
      <t>ケッサンショ</t>
    </rPh>
    <phoneticPr fontId="2"/>
  </si>
  <si>
    <t>別記様式３（第８条関係）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</si>
  <si>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コンベンション補助金　参加者名簿</t>
    <rPh sb="7" eb="10">
      <t>ホジョキン</t>
    </rPh>
    <rPh sb="11" eb="14">
      <t>サンカシャ</t>
    </rPh>
    <rPh sb="14" eb="16">
      <t>メイボ</t>
    </rPh>
    <phoneticPr fontId="2"/>
  </si>
  <si>
    <t>エクスカーション補助金　参加者名簿</t>
    <rPh sb="8" eb="11">
      <t>ホジョキン</t>
    </rPh>
    <rPh sb="12" eb="15">
      <t>サンカシャ</t>
    </rPh>
    <rPh sb="15" eb="17">
      <t>メイボ</t>
    </rPh>
    <phoneticPr fontId="2"/>
  </si>
  <si>
    <t>参加者の属性</t>
    <rPh sb="0" eb="3">
      <t>サンカシャ</t>
    </rPh>
    <rPh sb="4" eb="6">
      <t>ゾクセイ</t>
    </rPh>
    <phoneticPr fontId="2"/>
  </si>
  <si>
    <t>にわたり開催されました</t>
    <rPh sb="4" eb="6">
      <t>カイサイ</t>
    </rPh>
    <phoneticPr fontId="2"/>
  </si>
  <si>
    <t>様式第４号（第１７条関係）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</si>
  <si>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福島市補助金等の交付等に関する規則第17条第2項の規定により、次のとおり申請します。</t>
    <rPh sb="0" eb="3">
      <t>フクシマシ</t>
    </rPh>
    <rPh sb="3" eb="6">
      <t>ホジョキン</t>
    </rPh>
    <rPh sb="6" eb="7">
      <t>トウ</t>
    </rPh>
    <rPh sb="8" eb="10">
      <t>コウフ</t>
    </rPh>
    <rPh sb="10" eb="11">
      <t>トウ</t>
    </rPh>
    <rPh sb="12" eb="13">
      <t>カン</t>
    </rPh>
    <rPh sb="15" eb="17">
      <t>キソク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31" eb="32">
      <t>ツギ</t>
    </rPh>
    <rPh sb="36" eb="38">
      <t>シンセイ</t>
    </rPh>
    <phoneticPr fontId="2"/>
  </si>
  <si>
    <t>①補助金等の交付決定金額</t>
    <rPh sb="1" eb="4">
      <t>ホジョキン</t>
    </rPh>
    <rPh sb="4" eb="5">
      <t>トウ</t>
    </rPh>
    <rPh sb="6" eb="8">
      <t>コウフ</t>
    </rPh>
    <rPh sb="8" eb="10">
      <t>ケッテイ</t>
    </rPh>
    <rPh sb="10" eb="12">
      <t>キンガク</t>
    </rPh>
    <phoneticPr fontId="2"/>
  </si>
  <si>
    <t>円交付</t>
    <rPh sb="0" eb="1">
      <t>エン</t>
    </rPh>
    <rPh sb="1" eb="3">
      <t>コウフ</t>
    </rPh>
    <phoneticPr fontId="2"/>
  </si>
  <si>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既交付金額</t>
    </r>
    <rPh sb="1" eb="2">
      <t>スデ</t>
    </rPh>
    <rPh sb="2" eb="4">
      <t>コウフ</t>
    </rPh>
    <rPh sb="4" eb="6">
      <t>キンガク</t>
    </rPh>
    <phoneticPr fontId="2"/>
  </si>
  <si>
    <t>（内訳）</t>
    <rPh sb="1" eb="3">
      <t>ウチワケ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</si>
  <si>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</si>
  <si>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③今回交付請求金額</t>
    <rPh sb="1" eb="3">
      <t>コンカイ</t>
    </rPh>
    <rPh sb="3" eb="5">
      <t>コウフ</t>
    </rPh>
    <rPh sb="5" eb="7">
      <t>セイキュウ</t>
    </rPh>
    <rPh sb="7" eb="9">
      <t>キンガク</t>
    </rPh>
    <phoneticPr fontId="2"/>
  </si>
  <si>
    <r>
      <t>未交付額（①－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－③）</t>
    </r>
    <rPh sb="0" eb="4">
      <t>ミコウフガク</t>
    </rPh>
    <phoneticPr fontId="2"/>
  </si>
  <si>
    <t>摘要</t>
    <rPh sb="0" eb="2">
      <t>テキヨウ</t>
    </rPh>
    <phoneticPr fontId="2"/>
  </si>
  <si>
    <t>金融機関名</t>
    <rPh sb="0" eb="4">
      <t>キンユウキカン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</si>
  <si>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</si>
  <si>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</si>
  <si>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</si>
  <si>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</si>
  <si>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口座振込依頼書</t>
    <rPh sb="0" eb="2">
      <t>コウザ</t>
    </rPh>
    <rPh sb="2" eb="4">
      <t>フリコミ</t>
    </rPh>
    <rPh sb="4" eb="7">
      <t>イライショ</t>
    </rPh>
    <phoneticPr fontId="2"/>
  </si>
  <si>
    <t>補助金等交付請求書</t>
    <rPh sb="0" eb="4">
      <t>ホジョキントウ</t>
    </rPh>
    <rPh sb="4" eb="6">
      <t>コウフ</t>
    </rPh>
    <rPh sb="6" eb="9">
      <t>セイキュウショ</t>
    </rPh>
    <phoneticPr fontId="2"/>
  </si>
  <si>
    <t>⑴</t>
    <phoneticPr fontId="2"/>
  </si>
  <si>
    <t>⑵</t>
    <phoneticPr fontId="2"/>
  </si>
  <si>
    <t>⑶</t>
    <phoneticPr fontId="2"/>
  </si>
  <si>
    <t>⑷</t>
    <phoneticPr fontId="2"/>
  </si>
  <si>
    <t>⑸</t>
    <phoneticPr fontId="2"/>
  </si>
  <si>
    <t>⑹</t>
    <phoneticPr fontId="2"/>
  </si>
  <si>
    <t>⑺</t>
    <phoneticPr fontId="2"/>
  </si>
  <si>
    <t>⑻</t>
    <phoneticPr fontId="2"/>
  </si>
  <si>
    <t>１　基本情報入力シート</t>
    <rPh sb="2" eb="4">
      <t>キホン</t>
    </rPh>
    <rPh sb="4" eb="6">
      <t>ジョウホウ</t>
    </rPh>
    <rPh sb="6" eb="8">
      <t>ニュウリョク</t>
    </rPh>
    <phoneticPr fontId="2"/>
  </si>
  <si>
    <t>◎福島市コンベンション・エクスカーション補助金（様式集）の使い方　</t>
    <rPh sb="1" eb="4">
      <t>フクシマシ</t>
    </rPh>
    <rPh sb="20" eb="23">
      <t>ホジョキン</t>
    </rPh>
    <rPh sb="24" eb="26">
      <t>ヨウシキ</t>
    </rPh>
    <rPh sb="26" eb="27">
      <t>シュウ</t>
    </rPh>
    <rPh sb="29" eb="30">
      <t>ツカ</t>
    </rPh>
    <rPh sb="31" eb="32">
      <t>カタ</t>
    </rPh>
    <phoneticPr fontId="2"/>
  </si>
  <si>
    <t>各シートの黄色セルに必要事項を入力してください。</t>
    <rPh sb="0" eb="1">
      <t>カク</t>
    </rPh>
    <rPh sb="5" eb="7">
      <t>キイロ</t>
    </rPh>
    <rPh sb="10" eb="14">
      <t>ヒツヨウジコウ</t>
    </rPh>
    <rPh sb="15" eb="17">
      <t>ニュウリョク</t>
    </rPh>
    <phoneticPr fontId="2"/>
  </si>
  <si>
    <t>　※</t>
    <phoneticPr fontId="2"/>
  </si>
  <si>
    <t>事業内容に変更がある場合、開催前の変更申請　【2-4_変更申請】シート</t>
    <rPh sb="0" eb="2">
      <t>ジギョウ</t>
    </rPh>
    <rPh sb="2" eb="4">
      <t>ナイヨウ</t>
    </rPh>
    <rPh sb="5" eb="7">
      <t>ヘンコウ</t>
    </rPh>
    <rPh sb="10" eb="12">
      <t>バアイ</t>
    </rPh>
    <rPh sb="13" eb="16">
      <t>カイサイマエ</t>
    </rPh>
    <rPh sb="17" eb="19">
      <t>ヘンコウ</t>
    </rPh>
    <rPh sb="19" eb="21">
      <t>シンセイ</t>
    </rPh>
    <rPh sb="27" eb="29">
      <t>ヘンコウ</t>
    </rPh>
    <rPh sb="29" eb="31">
      <t>シンセイ</t>
    </rPh>
    <phoneticPr fontId="2"/>
  </si>
  <si>
    <t>○開催前の申請　【1_基本情報入力】シート、【2-1,2-2,2-3_交付申請】シート</t>
    <rPh sb="1" eb="4">
      <t>カイサイマエ</t>
    </rPh>
    <rPh sb="5" eb="7">
      <t>シンセイ</t>
    </rPh>
    <rPh sb="11" eb="13">
      <t>キホン</t>
    </rPh>
    <rPh sb="13" eb="15">
      <t>ジョウホウ</t>
    </rPh>
    <rPh sb="15" eb="17">
      <t>ニュウリョク</t>
    </rPh>
    <rPh sb="35" eb="39">
      <t>コウフシンセイ</t>
    </rPh>
    <phoneticPr fontId="2"/>
  </si>
  <si>
    <t>○開催後の実績報告　【3-1,3-2,3-3　実績報告】シート</t>
    <rPh sb="1" eb="3">
      <t>カイサイ</t>
    </rPh>
    <rPh sb="3" eb="4">
      <t>ゴ</t>
    </rPh>
    <rPh sb="5" eb="7">
      <t>ジッセキ</t>
    </rPh>
    <rPh sb="7" eb="9">
      <t>ホウコク</t>
    </rPh>
    <rPh sb="23" eb="25">
      <t>ジッセキ</t>
    </rPh>
    <rPh sb="25" eb="27">
      <t>ホウコク</t>
    </rPh>
    <phoneticPr fontId="2"/>
  </si>
  <si>
    <t>○補助金額確定後の請求　【4_交付請求】シート</t>
    <rPh sb="1" eb="4">
      <t>ホジョキン</t>
    </rPh>
    <rPh sb="4" eb="5">
      <t>ガク</t>
    </rPh>
    <rPh sb="5" eb="8">
      <t>カクテイゴ</t>
    </rPh>
    <rPh sb="9" eb="11">
      <t>セイキュウ</t>
    </rPh>
    <rPh sb="15" eb="19">
      <t>コウフセイキュウ</t>
    </rPh>
    <phoneticPr fontId="2"/>
  </si>
  <si>
    <t>思想、芸術</t>
    <rPh sb="0" eb="2">
      <t>シソウ</t>
    </rPh>
    <rPh sb="3" eb="5">
      <t>ゲイジュツ</t>
    </rPh>
    <phoneticPr fontId="2"/>
  </si>
  <si>
    <t>文学、言語学</t>
    <rPh sb="0" eb="2">
      <t>ブンガク</t>
    </rPh>
    <rPh sb="3" eb="6">
      <t>ゲンゴガク</t>
    </rPh>
    <phoneticPr fontId="2"/>
  </si>
  <si>
    <t>歴史学、考古学、博物館学</t>
    <rPh sb="0" eb="2">
      <t>レキシ</t>
    </rPh>
    <rPh sb="2" eb="3">
      <t>ガク</t>
    </rPh>
    <rPh sb="4" eb="7">
      <t>コウコガク</t>
    </rPh>
    <rPh sb="8" eb="11">
      <t>ハクブツカン</t>
    </rPh>
    <rPh sb="11" eb="12">
      <t>ガク</t>
    </rPh>
    <phoneticPr fontId="2"/>
  </si>
  <si>
    <t>地理学、文化人類学、民俗学</t>
    <rPh sb="0" eb="3">
      <t>チリガク</t>
    </rPh>
    <rPh sb="4" eb="6">
      <t>ブンカ</t>
    </rPh>
    <rPh sb="6" eb="9">
      <t>ジンルイガク</t>
    </rPh>
    <rPh sb="10" eb="13">
      <t>ミンゾクガク</t>
    </rPh>
    <phoneticPr fontId="2"/>
  </si>
  <si>
    <t>法学</t>
    <rPh sb="0" eb="2">
      <t>ホウガク</t>
    </rPh>
    <phoneticPr fontId="2"/>
  </si>
  <si>
    <t>政治学</t>
    <rPh sb="0" eb="3">
      <t>セイジガク</t>
    </rPh>
    <phoneticPr fontId="2"/>
  </si>
  <si>
    <t>経済学、経営学</t>
    <rPh sb="0" eb="3">
      <t>ケイザイガク</t>
    </rPh>
    <rPh sb="4" eb="7">
      <t>ケイエイガク</t>
    </rPh>
    <phoneticPr fontId="2"/>
  </si>
  <si>
    <t>教育学</t>
    <rPh sb="0" eb="3">
      <t>キョウイクガク</t>
    </rPh>
    <phoneticPr fontId="2"/>
  </si>
  <si>
    <t>代数学、幾何学</t>
    <rPh sb="0" eb="3">
      <t>ダイスウガク</t>
    </rPh>
    <rPh sb="4" eb="7">
      <t>キカガク</t>
    </rPh>
    <phoneticPr fontId="2"/>
  </si>
  <si>
    <t>解析学、応用数学</t>
    <rPh sb="0" eb="3">
      <t>カイセキガク</t>
    </rPh>
    <rPh sb="4" eb="6">
      <t>オウヨウ</t>
    </rPh>
    <rPh sb="6" eb="8">
      <t>スウガク</t>
    </rPh>
    <phoneticPr fontId="2"/>
  </si>
  <si>
    <t>物性物理学</t>
    <rPh sb="0" eb="2">
      <t>ブッセイ</t>
    </rPh>
    <rPh sb="2" eb="5">
      <t>ブツリガク</t>
    </rPh>
    <phoneticPr fontId="2"/>
  </si>
  <si>
    <t>素粒子、原子核、宇宙物理学</t>
    <rPh sb="0" eb="3">
      <t>ソリュウシ</t>
    </rPh>
    <rPh sb="4" eb="7">
      <t>ゲンシカク</t>
    </rPh>
    <rPh sb="8" eb="10">
      <t>ウチュウ</t>
    </rPh>
    <rPh sb="10" eb="13">
      <t>ブツリガク</t>
    </rPh>
    <phoneticPr fontId="2"/>
  </si>
  <si>
    <t>天文学</t>
    <rPh sb="0" eb="3">
      <t>テンモンガク</t>
    </rPh>
    <phoneticPr fontId="2"/>
  </si>
  <si>
    <t>材料力学、生産工学、設計工学</t>
    <rPh sb="0" eb="2">
      <t>ザイリョウ</t>
    </rPh>
    <rPh sb="2" eb="4">
      <t>リキガク</t>
    </rPh>
    <rPh sb="5" eb="9">
      <t>セイサンコウガク</t>
    </rPh>
    <rPh sb="10" eb="12">
      <t>セッケイ</t>
    </rPh>
    <rPh sb="12" eb="14">
      <t>コウガク</t>
    </rPh>
    <phoneticPr fontId="2"/>
  </si>
  <si>
    <t>流体工学、熱工学</t>
    <rPh sb="0" eb="2">
      <t>リュウタイ</t>
    </rPh>
    <rPh sb="2" eb="4">
      <t>コウガク</t>
    </rPh>
    <rPh sb="5" eb="6">
      <t>ネツ</t>
    </rPh>
    <rPh sb="6" eb="8">
      <t>コウガク</t>
    </rPh>
    <phoneticPr fontId="2"/>
  </si>
  <si>
    <t>機械力学、ロボティクス</t>
    <rPh sb="0" eb="2">
      <t>キカイ</t>
    </rPh>
    <rPh sb="2" eb="4">
      <t>リキガク</t>
    </rPh>
    <phoneticPr fontId="2"/>
  </si>
  <si>
    <t>電気電子工学</t>
    <rPh sb="0" eb="4">
      <t>デンキデンシ</t>
    </rPh>
    <rPh sb="4" eb="6">
      <t>コウガク</t>
    </rPh>
    <phoneticPr fontId="2"/>
  </si>
  <si>
    <t>航空宇宙工学、船舶海洋工学</t>
    <rPh sb="0" eb="4">
      <t>コウクウウチュウ</t>
    </rPh>
    <rPh sb="4" eb="6">
      <t>コウガク</t>
    </rPh>
    <rPh sb="7" eb="9">
      <t>センパク</t>
    </rPh>
    <rPh sb="9" eb="11">
      <t>カイヨウ</t>
    </rPh>
    <rPh sb="11" eb="13">
      <t>コウガク</t>
    </rPh>
    <phoneticPr fontId="2"/>
  </si>
  <si>
    <t>社会システム工学、安全工学、防災工学</t>
    <rPh sb="0" eb="2">
      <t>シャカイ</t>
    </rPh>
    <rPh sb="6" eb="8">
      <t>コウガク</t>
    </rPh>
    <rPh sb="9" eb="11">
      <t>アンゼン</t>
    </rPh>
    <rPh sb="11" eb="13">
      <t>コウガク</t>
    </rPh>
    <rPh sb="14" eb="16">
      <t>ボウサイ</t>
    </rPh>
    <rPh sb="16" eb="18">
      <t>コウガク</t>
    </rPh>
    <phoneticPr fontId="2"/>
  </si>
  <si>
    <t>材料工学</t>
    <rPh sb="0" eb="4">
      <t>ザイリョウコウガク</t>
    </rPh>
    <phoneticPr fontId="2"/>
  </si>
  <si>
    <t>化学工学</t>
    <rPh sb="0" eb="2">
      <t>カガク</t>
    </rPh>
    <rPh sb="2" eb="4">
      <t>コウガク</t>
    </rPh>
    <phoneticPr fontId="2"/>
  </si>
  <si>
    <t>ナノマイクロ科学</t>
    <rPh sb="6" eb="8">
      <t>カガク</t>
    </rPh>
    <phoneticPr fontId="2"/>
  </si>
  <si>
    <t>応用物理物性</t>
    <rPh sb="0" eb="2">
      <t>オウヨウ</t>
    </rPh>
    <rPh sb="2" eb="4">
      <t>ブツリ</t>
    </rPh>
    <rPh sb="4" eb="6">
      <t>ブッセイ</t>
    </rPh>
    <phoneticPr fontId="2"/>
  </si>
  <si>
    <t>原子力工学、地球資源工学、エネルギー学</t>
    <rPh sb="0" eb="3">
      <t>ゲンシリョク</t>
    </rPh>
    <rPh sb="3" eb="5">
      <t>コウガク</t>
    </rPh>
    <rPh sb="6" eb="8">
      <t>チキュウ</t>
    </rPh>
    <rPh sb="8" eb="10">
      <t>シゲン</t>
    </rPh>
    <rPh sb="10" eb="12">
      <t>コウガク</t>
    </rPh>
    <rPh sb="18" eb="19">
      <t>ガク</t>
    </rPh>
    <phoneticPr fontId="2"/>
  </si>
  <si>
    <t>Ｅ</t>
    <phoneticPr fontId="2"/>
  </si>
  <si>
    <t>物理化学、機能物性化学</t>
    <rPh sb="0" eb="2">
      <t>ブツリ</t>
    </rPh>
    <rPh sb="2" eb="4">
      <t>カガク</t>
    </rPh>
    <rPh sb="5" eb="7">
      <t>キノウ</t>
    </rPh>
    <rPh sb="7" eb="9">
      <t>ブッセイ</t>
    </rPh>
    <rPh sb="9" eb="11">
      <t>カガク</t>
    </rPh>
    <phoneticPr fontId="2"/>
  </si>
  <si>
    <t>有機化学</t>
    <rPh sb="0" eb="2">
      <t>ユウキ</t>
    </rPh>
    <rPh sb="2" eb="4">
      <t>カガク</t>
    </rPh>
    <phoneticPr fontId="2"/>
  </si>
  <si>
    <t>無機・錯体化学、分析化学</t>
    <rPh sb="0" eb="2">
      <t>ムキ</t>
    </rPh>
    <rPh sb="3" eb="5">
      <t>サクタイ</t>
    </rPh>
    <rPh sb="5" eb="7">
      <t>カガク</t>
    </rPh>
    <rPh sb="8" eb="10">
      <t>ブンセキ</t>
    </rPh>
    <rPh sb="10" eb="12">
      <t>カガク</t>
    </rPh>
    <phoneticPr fontId="2"/>
  </si>
  <si>
    <t>高分子、有機材料</t>
    <rPh sb="0" eb="3">
      <t>コウブンシ</t>
    </rPh>
    <rPh sb="4" eb="6">
      <t>ユウキ</t>
    </rPh>
    <rPh sb="6" eb="8">
      <t>ザイリョウ</t>
    </rPh>
    <phoneticPr fontId="2"/>
  </si>
  <si>
    <t>無機材料化学、エネルギー関連化学</t>
    <rPh sb="0" eb="2">
      <t>ムキ</t>
    </rPh>
    <rPh sb="2" eb="4">
      <t>ザイリョウ</t>
    </rPh>
    <rPh sb="4" eb="6">
      <t>カガク</t>
    </rPh>
    <rPh sb="12" eb="16">
      <t>カンレンカガク</t>
    </rPh>
    <phoneticPr fontId="2"/>
  </si>
  <si>
    <t>生体分子化学</t>
    <rPh sb="0" eb="2">
      <t>セイタイ</t>
    </rPh>
    <rPh sb="2" eb="4">
      <t>ブンシ</t>
    </rPh>
    <rPh sb="4" eb="6">
      <t>カガク</t>
    </rPh>
    <phoneticPr fontId="2"/>
  </si>
  <si>
    <t>A</t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</si>
  <si>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</si>
  <si>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</si>
  <si>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</si>
  <si>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</si>
  <si>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生産環境農学</t>
    <rPh sb="0" eb="2">
      <t>セイサン</t>
    </rPh>
    <rPh sb="2" eb="4">
      <t>カンキョウ</t>
    </rPh>
    <rPh sb="4" eb="6">
      <t>ノウガク</t>
    </rPh>
    <phoneticPr fontId="2"/>
  </si>
  <si>
    <t>森林圏科学、水圏応用科学</t>
    <rPh sb="0" eb="2">
      <t>シンリン</t>
    </rPh>
    <rPh sb="2" eb="3">
      <t>ケン</t>
    </rPh>
    <rPh sb="3" eb="5">
      <t>カガク</t>
    </rPh>
    <rPh sb="6" eb="8">
      <t>スイケン</t>
    </rPh>
    <rPh sb="8" eb="10">
      <t>オウヨウ</t>
    </rPh>
    <rPh sb="10" eb="12">
      <t>カガク</t>
    </rPh>
    <phoneticPr fontId="2"/>
  </si>
  <si>
    <t>社会経済農学、農業工学</t>
    <rPh sb="0" eb="4">
      <t>シャカイケイザイ</t>
    </rPh>
    <rPh sb="4" eb="6">
      <t>ノウガク</t>
    </rPh>
    <rPh sb="7" eb="9">
      <t>ノウギョウ</t>
    </rPh>
    <rPh sb="9" eb="11">
      <t>コウガク</t>
    </rPh>
    <phoneticPr fontId="2"/>
  </si>
  <si>
    <t>獣医学、畜産学</t>
    <rPh sb="0" eb="3">
      <t>ジュウイガク</t>
    </rPh>
    <rPh sb="4" eb="7">
      <t>チクサンガク</t>
    </rPh>
    <phoneticPr fontId="2"/>
  </si>
  <si>
    <t>Ｇ</t>
    <phoneticPr fontId="2"/>
  </si>
  <si>
    <t>分子レベルから細胞レベルの生物学</t>
    <rPh sb="0" eb="2">
      <t>ブンシ</t>
    </rPh>
    <rPh sb="7" eb="9">
      <t>サイボウ</t>
    </rPh>
    <rPh sb="13" eb="16">
      <t>セイブツガク</t>
    </rPh>
    <phoneticPr fontId="2"/>
  </si>
  <si>
    <t>細胞レベルから個体レベルの生物学</t>
    <rPh sb="0" eb="2">
      <t>サイボウ</t>
    </rPh>
    <rPh sb="7" eb="9">
      <t>コタイ</t>
    </rPh>
    <rPh sb="13" eb="16">
      <t>セイブツガク</t>
    </rPh>
    <phoneticPr fontId="2"/>
  </si>
  <si>
    <t>神経科学</t>
    <rPh sb="0" eb="4">
      <t>シンケイカガク</t>
    </rPh>
    <phoneticPr fontId="2"/>
  </si>
  <si>
    <t>Ｈ</t>
    <phoneticPr fontId="2"/>
  </si>
  <si>
    <t>生体の構造と機能</t>
    <rPh sb="0" eb="2">
      <t>セイタイ</t>
    </rPh>
    <rPh sb="3" eb="5">
      <t>コウゾウ</t>
    </rPh>
    <rPh sb="6" eb="8">
      <t>キノウ</t>
    </rPh>
    <phoneticPr fontId="2"/>
  </si>
  <si>
    <t>病理病態学、感染・免疫学</t>
    <rPh sb="0" eb="2">
      <t>ビョウリ</t>
    </rPh>
    <rPh sb="2" eb="4">
      <t>ビョウタイ</t>
    </rPh>
    <rPh sb="4" eb="5">
      <t>ガク</t>
    </rPh>
    <rPh sb="6" eb="8">
      <t>カンセン</t>
    </rPh>
    <rPh sb="9" eb="12">
      <t>メンエキガク</t>
    </rPh>
    <phoneticPr fontId="2"/>
  </si>
  <si>
    <t>Ｉ</t>
    <phoneticPr fontId="2"/>
  </si>
  <si>
    <t>腫瘍学</t>
    <rPh sb="0" eb="3">
      <t>シュヨウガク</t>
    </rPh>
    <phoneticPr fontId="2"/>
  </si>
  <si>
    <t>ブレインサイエンス</t>
    <phoneticPr fontId="2"/>
  </si>
  <si>
    <t>内科学一般</t>
    <rPh sb="0" eb="2">
      <t>ナイカ</t>
    </rPh>
    <rPh sb="2" eb="3">
      <t>ガク</t>
    </rPh>
    <rPh sb="3" eb="5">
      <t>イッパン</t>
    </rPh>
    <phoneticPr fontId="2"/>
  </si>
  <si>
    <t>器官システム内科学</t>
    <rPh sb="0" eb="2">
      <t>キカン</t>
    </rPh>
    <rPh sb="6" eb="9">
      <t>ナイカガク</t>
    </rPh>
    <phoneticPr fontId="2"/>
  </si>
  <si>
    <t>生体情報内科学</t>
    <rPh sb="0" eb="2">
      <t>セイタイ</t>
    </rPh>
    <rPh sb="2" eb="4">
      <t>ジョウホウ</t>
    </rPh>
    <rPh sb="4" eb="7">
      <t>ナイカガク</t>
    </rPh>
    <phoneticPr fontId="2"/>
  </si>
  <si>
    <t>恒常性維持器官の外科学</t>
    <rPh sb="0" eb="3">
      <t>コウジョウセイ</t>
    </rPh>
    <rPh sb="3" eb="5">
      <t>イジ</t>
    </rPh>
    <rPh sb="5" eb="7">
      <t>キカン</t>
    </rPh>
    <rPh sb="8" eb="11">
      <t>ゲカガク</t>
    </rPh>
    <phoneticPr fontId="2"/>
  </si>
  <si>
    <t>生体機能および感覚に関する外科学</t>
    <rPh sb="0" eb="4">
      <t>セイタイキノウ</t>
    </rPh>
    <rPh sb="7" eb="9">
      <t>カンカク</t>
    </rPh>
    <rPh sb="10" eb="11">
      <t>カン</t>
    </rPh>
    <rPh sb="13" eb="16">
      <t>ゲカガク</t>
    </rPh>
    <phoneticPr fontId="2"/>
  </si>
  <si>
    <t>口腔科学</t>
    <rPh sb="0" eb="2">
      <t>コウクウ</t>
    </rPh>
    <rPh sb="2" eb="4">
      <t>カガク</t>
    </rPh>
    <phoneticPr fontId="2"/>
  </si>
  <si>
    <t>社会医学、看護学</t>
    <rPh sb="0" eb="2">
      <t>シャカイ</t>
    </rPh>
    <rPh sb="2" eb="4">
      <t>イガク</t>
    </rPh>
    <rPh sb="5" eb="8">
      <t>カンゴガク</t>
    </rPh>
    <phoneticPr fontId="2"/>
  </si>
  <si>
    <t>スポーツ科学、体育、健康科学</t>
    <rPh sb="4" eb="6">
      <t>カガク</t>
    </rPh>
    <rPh sb="7" eb="9">
      <t>タイイク</t>
    </rPh>
    <rPh sb="10" eb="14">
      <t>ケンコウカガク</t>
    </rPh>
    <phoneticPr fontId="2"/>
  </si>
  <si>
    <t>Ｊ</t>
    <phoneticPr fontId="2"/>
  </si>
  <si>
    <t>情報科学、情報工学</t>
    <rPh sb="0" eb="4">
      <t>ジョウホウカガク</t>
    </rPh>
    <rPh sb="5" eb="7">
      <t>ジョウホウ</t>
    </rPh>
    <rPh sb="7" eb="9">
      <t>コウガク</t>
    </rPh>
    <phoneticPr fontId="2"/>
  </si>
  <si>
    <t>人間情報学</t>
    <rPh sb="0" eb="5">
      <t>ニンゲンジョウホウガク</t>
    </rPh>
    <phoneticPr fontId="2"/>
  </si>
  <si>
    <t>応用情報学</t>
    <rPh sb="0" eb="2">
      <t>オウヨウ</t>
    </rPh>
    <rPh sb="2" eb="5">
      <t>ジョウホウガク</t>
    </rPh>
    <phoneticPr fontId="2"/>
  </si>
  <si>
    <t>Ｋ</t>
    <phoneticPr fontId="2"/>
  </si>
  <si>
    <t>環境解析評価</t>
    <rPh sb="0" eb="2">
      <t>カンキョウ</t>
    </rPh>
    <rPh sb="2" eb="4">
      <t>カイセキ</t>
    </rPh>
    <rPh sb="4" eb="6">
      <t>ヒョウカ</t>
    </rPh>
    <phoneticPr fontId="2"/>
  </si>
  <si>
    <t>環境保全対策</t>
    <rPh sb="0" eb="2">
      <t>カンキョウ</t>
    </rPh>
    <rPh sb="2" eb="4">
      <t>ホゼン</t>
    </rPh>
    <rPh sb="4" eb="6">
      <t>タイサク</t>
    </rPh>
    <phoneticPr fontId="2"/>
  </si>
  <si>
    <t>大</t>
    <rPh sb="0" eb="1">
      <t>ダイ</t>
    </rPh>
    <phoneticPr fontId="2"/>
  </si>
  <si>
    <t>中</t>
    <rPh sb="0" eb="1">
      <t>ナカ</t>
    </rPh>
    <phoneticPr fontId="2"/>
  </si>
  <si>
    <t>中</t>
    <rPh sb="0" eb="1">
      <t>チュウ</t>
    </rPh>
    <phoneticPr fontId="2"/>
  </si>
  <si>
    <r>
      <t>①～④のいずれかに</t>
    </r>
    <r>
      <rPr>
        <sz val="11"/>
        <color theme="1"/>
        <rFont val="Segoe UI Symbol"/>
        <family val="1"/>
      </rPr>
      <t>☑</t>
    </r>
    <r>
      <rPr>
        <sz val="11"/>
        <color theme="1"/>
        <rFont val="BIZ UDP明朝 Medium"/>
        <family val="1"/>
        <charset val="128"/>
      </rPr>
      <t>　　※①学術会議の区分は複数選択可</t>
    </r>
    <rPh sb="14" eb="16">
      <t>ガクジュツ</t>
    </rPh>
    <rPh sb="16" eb="18">
      <t>カイギ</t>
    </rPh>
    <rPh sb="19" eb="21">
      <t>クブン</t>
    </rPh>
    <rPh sb="22" eb="24">
      <t>フクスウ</t>
    </rPh>
    <rPh sb="24" eb="26">
      <t>センタク</t>
    </rPh>
    <rPh sb="26" eb="27">
      <t>カ</t>
    </rPh>
    <phoneticPr fontId="2"/>
  </si>
  <si>
    <t>（１）会議等の
　　　名　称</t>
    <rPh sb="3" eb="5">
      <t>カイギ</t>
    </rPh>
    <rPh sb="5" eb="6">
      <t>トウ</t>
    </rPh>
    <rPh sb="11" eb="12">
      <t>ナ</t>
    </rPh>
    <rPh sb="13" eb="14">
      <t>ショウ</t>
    </rPh>
    <phoneticPr fontId="2"/>
  </si>
  <si>
    <t>（３）会議等の
　　　種　別</t>
    <rPh sb="3" eb="6">
      <t>カイギトウ</t>
    </rPh>
    <rPh sb="11" eb="12">
      <t>シュ</t>
    </rPh>
    <rPh sb="13" eb="14">
      <t>ベツ</t>
    </rPh>
    <phoneticPr fontId="2"/>
  </si>
  <si>
    <t>プラズマ学</t>
    <rPh sb="4" eb="5">
      <t>ガク</t>
    </rPh>
    <phoneticPr fontId="2"/>
  </si>
  <si>
    <t>応用物理工学</t>
    <rPh sb="0" eb="2">
      <t>オウヨウ</t>
    </rPh>
    <rPh sb="2" eb="4">
      <t>ブツリ</t>
    </rPh>
    <rPh sb="4" eb="6">
      <t>コウガク</t>
    </rPh>
    <phoneticPr fontId="2"/>
  </si>
  <si>
    <t>個体レベルから集団レベルの生物学と人類学</t>
    <rPh sb="0" eb="2">
      <t>コタイ</t>
    </rPh>
    <rPh sb="7" eb="9">
      <t>シュウダン</t>
    </rPh>
    <rPh sb="13" eb="16">
      <t>セイブツガク</t>
    </rPh>
    <rPh sb="17" eb="20">
      <t>ジンルイガク</t>
    </rPh>
    <phoneticPr fontId="2"/>
  </si>
  <si>
    <t>（５）会場等</t>
    <rPh sb="3" eb="5">
      <t>カイジョウ</t>
    </rPh>
    <rPh sb="5" eb="6">
      <t>トウ</t>
    </rPh>
    <phoneticPr fontId="2"/>
  </si>
  <si>
    <t>　③政府・省庁
　　関連の会議</t>
    <rPh sb="2" eb="4">
      <t>セイフ</t>
    </rPh>
    <rPh sb="5" eb="7">
      <t>ショウチョウ</t>
    </rPh>
    <rPh sb="10" eb="12">
      <t>カンレン</t>
    </rPh>
    <rPh sb="13" eb="15">
      <t>カイギ</t>
    </rPh>
    <phoneticPr fontId="2"/>
  </si>
  <si>
    <t>（８）事務担当</t>
    <rPh sb="3" eb="5">
      <t>ジム</t>
    </rPh>
    <rPh sb="5" eb="7">
      <t>タントウ</t>
    </rPh>
    <phoneticPr fontId="2"/>
  </si>
  <si>
    <t>（１）参加人数
　　（予定）</t>
    <rPh sb="3" eb="5">
      <t>サンカ</t>
    </rPh>
    <rPh sb="5" eb="7">
      <t>ニンズウ</t>
    </rPh>
    <rPh sb="12" eb="14">
      <t>ヨテイ</t>
    </rPh>
    <phoneticPr fontId="2"/>
  </si>
  <si>
    <t>（２）宿泊者数
　　（予定）</t>
    <rPh sb="3" eb="5">
      <t>シュクハク</t>
    </rPh>
    <rPh sb="5" eb="6">
      <t>シャ</t>
    </rPh>
    <rPh sb="6" eb="7">
      <t>スウ</t>
    </rPh>
    <rPh sb="11" eb="13">
      <t>ヨテイ</t>
    </rPh>
    <phoneticPr fontId="2"/>
  </si>
  <si>
    <t>国内参加者</t>
    <rPh sb="0" eb="2">
      <t>コクナイ</t>
    </rPh>
    <rPh sb="2" eb="5">
      <t>サンカシャ</t>
    </rPh>
    <phoneticPr fontId="2"/>
  </si>
  <si>
    <t>国外参加者</t>
    <rPh sb="0" eb="2">
      <t>コクガイ</t>
    </rPh>
    <rPh sb="2" eb="5">
      <t>サンカシャ</t>
    </rPh>
    <phoneticPr fontId="2"/>
  </si>
  <si>
    <t>（２）参加人数
　　（予定）</t>
    <rPh sb="11" eb="13">
      <t>ヨテイ</t>
    </rPh>
    <phoneticPr fontId="2"/>
  </si>
  <si>
    <t>（４）訪問先
　　　までの
　　 交通手段</t>
    <rPh sb="3" eb="6">
      <t>ホウモンサキ</t>
    </rPh>
    <rPh sb="17" eb="19">
      <t>コウツウ</t>
    </rPh>
    <rPh sb="19" eb="21">
      <t>シュダン</t>
    </rPh>
    <phoneticPr fontId="2"/>
  </si>
  <si>
    <t>区分　※科学研究費助成事業「審査区分表」に準ずる</t>
    <rPh sb="0" eb="2">
      <t>クブン</t>
    </rPh>
    <phoneticPr fontId="2"/>
  </si>
  <si>
    <r>
      <t>　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事務所
　　　所在地</t>
    </r>
    <rPh sb="2" eb="5">
      <t>ジムショ</t>
    </rPh>
    <rPh sb="9" eb="12">
      <t>ショザイチ</t>
    </rPh>
    <phoneticPr fontId="2"/>
  </si>
  <si>
    <t>その他（　　　　　　　　　　）</t>
    <rPh sb="2" eb="3">
      <t>タ</t>
    </rPh>
    <phoneticPr fontId="2"/>
  </si>
  <si>
    <t>人</t>
    <rPh sb="0" eb="1">
      <t>ヒト</t>
    </rPh>
    <phoneticPr fontId="2"/>
  </si>
  <si>
    <t>人泊</t>
    <rPh sb="0" eb="1">
      <t>ニン</t>
    </rPh>
    <rPh sb="1" eb="2">
      <t>ハク</t>
    </rPh>
    <phoneticPr fontId="2"/>
  </si>
  <si>
    <t>人</t>
    <rPh sb="0" eb="1">
      <t>ニン</t>
    </rPh>
    <phoneticPr fontId="2"/>
  </si>
  <si>
    <t>２　参加者名簿</t>
    <rPh sb="2" eb="5">
      <t>サンカシャ</t>
    </rPh>
    <rPh sb="5" eb="7">
      <t>メイボ</t>
    </rPh>
    <phoneticPr fontId="2"/>
  </si>
  <si>
    <t>３　その他</t>
    <rPh sb="4" eb="5">
      <t>タ</t>
    </rPh>
    <phoneticPr fontId="2"/>
  </si>
  <si>
    <t>確定
指令番号</t>
    <rPh sb="0" eb="2">
      <t>カクテイ</t>
    </rPh>
    <rPh sb="3" eb="7">
      <t>シレイバンゴウ</t>
    </rPh>
    <phoneticPr fontId="2"/>
  </si>
  <si>
    <t>補助金受領委任状</t>
    <rPh sb="0" eb="3">
      <t>ホジョキン</t>
    </rPh>
    <rPh sb="3" eb="5">
      <t>ジュリョウ</t>
    </rPh>
    <rPh sb="5" eb="8">
      <t>イニンジョウ</t>
    </rPh>
    <phoneticPr fontId="2"/>
  </si>
  <si>
    <t>福島市コンベンション・エクスカーション補助金の受領について下記のとおり委任します。</t>
    <rPh sb="0" eb="3">
      <t>フクシマシ</t>
    </rPh>
    <rPh sb="19" eb="22">
      <t>ホジョキン</t>
    </rPh>
    <rPh sb="23" eb="25">
      <t>ジュリョウ</t>
    </rPh>
    <rPh sb="29" eb="31">
      <t>カキ</t>
    </rPh>
    <rPh sb="35" eb="37">
      <t>イニン</t>
    </rPh>
    <phoneticPr fontId="2"/>
  </si>
  <si>
    <t>福島市指令第　　　号</t>
    <rPh sb="0" eb="3">
      <t>フクシマシ</t>
    </rPh>
    <rPh sb="3" eb="5">
      <t>シレイ</t>
    </rPh>
    <rPh sb="5" eb="6">
      <t>ダイ</t>
    </rPh>
    <rPh sb="9" eb="10">
      <t>ゴウ</t>
    </rPh>
    <phoneticPr fontId="2"/>
  </si>
  <si>
    <t>交付額確定通知の
指令日</t>
    <rPh sb="0" eb="3">
      <t>コウフガク</t>
    </rPh>
    <rPh sb="3" eb="5">
      <t>カクテイ</t>
    </rPh>
    <rPh sb="5" eb="7">
      <t>ツウチ</t>
    </rPh>
    <rPh sb="9" eb="12">
      <t>シレイビ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</si>
  <si>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</si>
  <si>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交付請求金額</t>
    <rPh sb="0" eb="2">
      <t>コウフ</t>
    </rPh>
    <rPh sb="2" eb="4">
      <t>セイキュウ</t>
    </rPh>
    <rPh sb="4" eb="6">
      <t>キンガク</t>
    </rPh>
    <phoneticPr fontId="2"/>
  </si>
  <si>
    <t>申請者に代わり
補助金を受け取る人
（受任者）</t>
    <rPh sb="0" eb="3">
      <t>シンセイシャ</t>
    </rPh>
    <rPh sb="4" eb="5">
      <t>カ</t>
    </rPh>
    <rPh sb="8" eb="11">
      <t>ホジョキン</t>
    </rPh>
    <rPh sb="12" eb="13">
      <t>ウ</t>
    </rPh>
    <rPh sb="14" eb="15">
      <t>ト</t>
    </rPh>
    <rPh sb="16" eb="17">
      <t>ヒト</t>
    </rPh>
    <rPh sb="19" eb="22">
      <t>ジュニンシャ</t>
    </rPh>
    <phoneticPr fontId="2"/>
  </si>
  <si>
    <t>１　氏名</t>
    <rPh sb="2" eb="4">
      <t>シメイ</t>
    </rPh>
    <phoneticPr fontId="2"/>
  </si>
  <si>
    <t>２　申請者との関係</t>
    <rPh sb="2" eb="5">
      <t>シンセイシャ</t>
    </rPh>
    <rPh sb="7" eb="9">
      <t>カンケイ</t>
    </rPh>
    <phoneticPr fontId="2"/>
  </si>
  <si>
    <t>３　住所</t>
    <rPh sb="2" eb="4">
      <t>ジュウショ</t>
    </rPh>
    <phoneticPr fontId="2"/>
  </si>
  <si>
    <t>４　電話番号</t>
    <rPh sb="2" eb="6">
      <t>デンワバンゴウ</t>
    </rPh>
    <phoneticPr fontId="2"/>
  </si>
  <si>
    <t>振　　込　　先</t>
    <rPh sb="0" eb="1">
      <t>シン</t>
    </rPh>
    <rPh sb="3" eb="4">
      <t>コ</t>
    </rPh>
    <rPh sb="6" eb="7">
      <t>サキ</t>
    </rPh>
    <phoneticPr fontId="2"/>
  </si>
  <si>
    <t>振込先となる通帳・キャッシュカード等の写し
（口座番号、カナ氏名等がわかるもの）</t>
    <rPh sb="0" eb="3">
      <t>フリコミサキ</t>
    </rPh>
    <rPh sb="6" eb="8">
      <t>ツウチョウ</t>
    </rPh>
    <rPh sb="17" eb="18">
      <t>トウ</t>
    </rPh>
    <rPh sb="19" eb="20">
      <t>ウツ</t>
    </rPh>
    <rPh sb="23" eb="25">
      <t>コウザ</t>
    </rPh>
    <rPh sb="25" eb="27">
      <t>バンゴウ</t>
    </rPh>
    <rPh sb="30" eb="32">
      <t>シメイ</t>
    </rPh>
    <rPh sb="32" eb="33">
      <t>トウ</t>
    </rPh>
    <phoneticPr fontId="2"/>
  </si>
  <si>
    <r>
      <t>※２の支出額合計が、</t>
    </r>
    <r>
      <rPr>
        <u/>
        <sz val="11"/>
        <color theme="1"/>
        <rFont val="BIZ UDP明朝 Medium"/>
        <family val="1"/>
        <charset val="128"/>
      </rPr>
      <t>１の補助金額</t>
    </r>
    <r>
      <rPr>
        <sz val="11"/>
        <color theme="1"/>
        <rFont val="BIZ UDP明朝 Medium"/>
        <family val="1"/>
        <charset val="128"/>
      </rPr>
      <t>を上回っていること。</t>
    </r>
    <rPh sb="3" eb="5">
      <t>シシュツ</t>
    </rPh>
    <rPh sb="5" eb="6">
      <t>ガク</t>
    </rPh>
    <rPh sb="6" eb="8">
      <t>ゴウケイ</t>
    </rPh>
    <rPh sb="12" eb="15">
      <t>ホジョキン</t>
    </rPh>
    <rPh sb="15" eb="16">
      <t>ガク</t>
    </rPh>
    <rPh sb="17" eb="19">
      <t>ウワマワ</t>
    </rPh>
    <phoneticPr fontId="2"/>
  </si>
  <si>
    <t>（２）主催者
　　（団体名）</t>
    <rPh sb="3" eb="6">
      <t>シュサイシャ</t>
    </rPh>
    <rPh sb="10" eb="13">
      <t>ダンタイメイ</t>
    </rPh>
    <phoneticPr fontId="2"/>
  </si>
  <si>
    <t>居住地</t>
    <rPh sb="0" eb="3">
      <t>キョジュウチ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</si>
  <si>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</si>
  <si>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</si>
  <si>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本件責任者：</t>
    <rPh sb="0" eb="2">
      <t>ホンケン</t>
    </rPh>
    <rPh sb="2" eb="5">
      <t>セキニンシャ</t>
    </rPh>
    <phoneticPr fontId="2"/>
  </si>
  <si>
    <t>（電話）</t>
    <rPh sb="1" eb="3">
      <t>デンワ</t>
    </rPh>
    <phoneticPr fontId="2"/>
  </si>
  <si>
    <t>本件担当者：</t>
    <rPh sb="0" eb="5">
      <t>ホンケンタントウシャ</t>
    </rPh>
    <phoneticPr fontId="2"/>
  </si>
  <si>
    <r>
      <t>変更申請は、必ず</t>
    </r>
    <r>
      <rPr>
        <b/>
        <sz val="22"/>
        <color rgb="FFFF0000"/>
        <rFont val="BIZ UDP明朝 Medium"/>
        <family val="1"/>
        <charset val="128"/>
      </rPr>
      <t>開催前にご提出</t>
    </r>
    <r>
      <rPr>
        <sz val="22"/>
        <color theme="1"/>
        <rFont val="BIZ UDP明朝 Medium"/>
        <family val="1"/>
        <charset val="128"/>
      </rPr>
      <t>ください。
開催後の変更申請は受け付けておりませんのでご注意ください。</t>
    </r>
    <rPh sb="0" eb="4">
      <t>ヘンコウシンセイ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</si>
</sst>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1"/>
      <color theme="1"/>
      <name val="Segoe UI Symbol"/>
      <family val="1"/>
    </font>
    <font>
      <sz val="11"/>
      <color theme="1"/>
      <name val="ＭＳ 明朝"/>
      <family val="1"/>
      <charset val="128"/>
    </font>
    <font>
      <u/>
      <sz val="11"/>
      <color theme="1"/>
      <name val="BIZ UDP明朝 Medium"/>
      <family val="1"/>
      <charset val="128"/>
    </font>
    <font>
      <sz val="18"/>
      <color rgb="FFFF0000"/>
      <name val="BIZ UDP明朝 Medium"/>
      <family val="1"/>
      <charset val="128"/>
    </font>
    <font>
      <sz val="20"/>
      <color rgb="FF0000FF"/>
      <name val="BIZ UDP明朝 Medium"/>
      <family val="1"/>
      <charset val="128"/>
    </font>
    <font>
      <sz val="20"/>
      <name val="BIZ UDP明朝 Medium"/>
      <family val="1"/>
      <charset val="128"/>
    </font>
    <font>
      <u/>
      <sz val="2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4"/>
      <color rgb="FFFF0000"/>
      <name val="游ゴシック"/>
      <family val="2"/>
      <charset val="128"/>
      <scheme val="minor"/>
    </font>
    <font>
      <sz val="14"/>
      <color rgb="FF0000FF"/>
      <name val="BIZ UDP明朝 Medium"/>
      <family val="1"/>
      <charset val="128"/>
    </font>
    <font>
      <sz val="14"/>
      <color rgb="FF0000FF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22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4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2" borderId="2" xfId="0" applyFont="1" applyFill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2" borderId="0" xfId="0" applyFont="1" applyFill="1">
      <alignment vertical="center"/>
    </xf>
    <xf numFmtId="0" fontId="1" fillId="0" borderId="24" xfId="0" applyFont="1" applyBorder="1" applyAlignment="1">
      <alignment vertical="center" shrinkToFit="1"/>
    </xf>
    <xf numFmtId="0" fontId="1" fillId="2" borderId="26" xfId="0" applyFont="1" applyFill="1" applyBorder="1">
      <alignment vertical="center"/>
    </xf>
    <xf numFmtId="0" fontId="1" fillId="0" borderId="26" xfId="0" applyFont="1" applyBorder="1" applyAlignment="1">
      <alignment vertical="center" shrinkToFit="1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vertical="center" shrinkToFit="1"/>
    </xf>
    <xf numFmtId="0" fontId="1" fillId="2" borderId="30" xfId="0" applyFont="1" applyFill="1" applyBorder="1">
      <alignment vertical="center"/>
    </xf>
    <xf numFmtId="0" fontId="1" fillId="0" borderId="31" xfId="0" applyFont="1" applyBorder="1" applyAlignment="1">
      <alignment vertical="center" shrinkToFit="1"/>
    </xf>
    <xf numFmtId="0" fontId="1" fillId="2" borderId="32" xfId="0" applyFont="1" applyFill="1" applyBorder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5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3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2" borderId="1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1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2" borderId="9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0" fillId="0" borderId="23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1" fillId="0" borderId="8" xfId="0" applyFont="1" applyBorder="1" applyAlignment="1">
      <alignment horizontal="center" vertical="center"/>
    </xf>
    <xf numFmtId="0" fontId="1" fillId="2" borderId="44" xfId="0" applyFont="1" applyFill="1" applyBorder="1">
      <alignment vertical="center"/>
    </xf>
    <xf numFmtId="0" fontId="1" fillId="2" borderId="46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2" borderId="47" xfId="0" applyFont="1" applyFill="1" applyBorder="1">
      <alignment vertical="center"/>
    </xf>
    <xf numFmtId="0" fontId="1" fillId="5" borderId="30" xfId="0" applyFont="1" applyFill="1" applyBorder="1">
      <alignment vertical="center"/>
    </xf>
    <xf numFmtId="0" fontId="1" fillId="5" borderId="34" xfId="0" applyFont="1" applyFill="1" applyBorder="1" applyAlignment="1">
      <alignment vertical="center" shrinkToFit="1"/>
    </xf>
    <xf numFmtId="0" fontId="1" fillId="5" borderId="0" xfId="0" applyFont="1" applyFill="1">
      <alignment vertical="center"/>
    </xf>
    <xf numFmtId="0" fontId="1" fillId="5" borderId="35" xfId="0" applyFont="1" applyFill="1" applyBorder="1" applyAlignment="1">
      <alignment vertical="center" shrinkToFit="1"/>
    </xf>
    <xf numFmtId="0" fontId="1" fillId="5" borderId="26" xfId="0" applyFont="1" applyFill="1" applyBorder="1">
      <alignment vertical="center"/>
    </xf>
    <xf numFmtId="0" fontId="1" fillId="5" borderId="50" xfId="0" applyFont="1" applyFill="1" applyBorder="1" applyAlignment="1">
      <alignment vertical="center" shrinkToFit="1"/>
    </xf>
    <xf numFmtId="0" fontId="1" fillId="2" borderId="27" xfId="0" applyFont="1" applyFill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4" xfId="0" applyFont="1" applyBorder="1" applyAlignment="1">
      <alignment horizontal="center" vertical="center"/>
    </xf>
    <xf numFmtId="0" fontId="31" fillId="2" borderId="9" xfId="0" applyFont="1" applyFill="1" applyBorder="1">
      <alignment vertical="center"/>
    </xf>
    <xf numFmtId="0" fontId="31" fillId="2" borderId="13" xfId="0" applyFont="1" applyFill="1" applyBorder="1">
      <alignment vertical="center"/>
    </xf>
    <xf numFmtId="0" fontId="31" fillId="2" borderId="17" xfId="0" applyFont="1" applyFill="1" applyBorder="1">
      <alignment vertical="center"/>
    </xf>
    <xf numFmtId="0" fontId="31" fillId="2" borderId="51" xfId="0" applyFont="1" applyFill="1" applyBorder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1" fillId="0" borderId="2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" fillId="0" borderId="2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1" fillId="2" borderId="8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1" fillId="0" borderId="2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2" borderId="14" xfId="0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26" xfId="0" applyFont="1" applyBorder="1">
      <alignment vertical="center"/>
    </xf>
    <xf numFmtId="0" fontId="0" fillId="0" borderId="26" xfId="0" applyBorder="1">
      <alignment vertical="center"/>
    </xf>
    <xf numFmtId="0" fontId="1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2" borderId="5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30" xfId="0" applyFont="1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2" borderId="10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0" borderId="49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2" borderId="47" xfId="0" applyFont="1" applyFill="1" applyBorder="1">
      <alignment vertical="center"/>
    </xf>
    <xf numFmtId="0" fontId="0" fillId="0" borderId="48" xfId="0" applyBorder="1">
      <alignment vertical="center"/>
    </xf>
    <xf numFmtId="0" fontId="1" fillId="2" borderId="31" xfId="0" applyFont="1" applyFill="1" applyBorder="1">
      <alignment vertical="center"/>
    </xf>
    <xf numFmtId="0" fontId="0" fillId="0" borderId="27" xfId="0" applyBorder="1">
      <alignment vertical="center"/>
    </xf>
    <xf numFmtId="0" fontId="1" fillId="0" borderId="40" xfId="0" applyFont="1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1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2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5" borderId="47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17" fillId="2" borderId="4" xfId="0" applyNumberFormat="1" applyFont="1" applyFill="1" applyBorder="1">
      <alignment vertical="center"/>
    </xf>
    <xf numFmtId="176" fontId="18" fillId="2" borderId="4" xfId="0" applyNumberFormat="1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17" fillId="0" borderId="4" xfId="0" applyNumberFormat="1" applyFont="1" applyBorder="1">
      <alignment vertical="center"/>
    </xf>
    <xf numFmtId="176" fontId="18" fillId="0" borderId="4" xfId="0" applyNumberFormat="1" applyFont="1" applyBorder="1">
      <alignment vertical="center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2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" fillId="0" borderId="22" xfId="0" applyFont="1" applyBorder="1" applyAlignment="1">
      <alignment horizontal="right" vertical="center" shrinkToFit="1"/>
    </xf>
    <xf numFmtId="0" fontId="1" fillId="0" borderId="3" xfId="0" applyFont="1" applyBorder="1" applyAlignment="1">
      <alignment horizontal="right" vertical="center" shrinkToFit="1"/>
    </xf>
    <xf numFmtId="0" fontId="1" fillId="2" borderId="2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23" xfId="0" applyFont="1" applyBorder="1" applyAlignment="1">
      <alignment horizontal="distributed" vertical="center"/>
    </xf>
    <xf numFmtId="0" fontId="20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31" fillId="2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1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2" borderId="8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" fillId="0" borderId="4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33FF"/>
      <color rgb="FF6600FF"/>
      <color rgb="FFFF00FF"/>
      <color rgb="FFFFFF66"/>
      <color rgb="FF00FFFF"/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</xdr:col>
      <xdr:colOff>3386666</xdr:colOff>
      <xdr:row>69</xdr:row>
      <xdr:rowOff>1412127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1417"/>
          <a:ext cx="8646583" cy="11212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0</xdr:rowOff>
        </xdr:from>
        <xdr:to>
          <xdr:col>2</xdr:col>
          <xdr:colOff>361950</xdr:colOff>
          <xdr:row>9</xdr:row>
          <xdr:rowOff>57150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355600</xdr:rowOff>
        </xdr:from>
        <xdr:to>
          <xdr:col>2</xdr:col>
          <xdr:colOff>361950</xdr:colOff>
          <xdr:row>10</xdr:row>
          <xdr:rowOff>57150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355600</xdr:rowOff>
        </xdr:from>
        <xdr:to>
          <xdr:col>2</xdr:col>
          <xdr:colOff>361950</xdr:colOff>
          <xdr:row>11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355600</xdr:rowOff>
        </xdr:from>
        <xdr:to>
          <xdr:col>2</xdr:col>
          <xdr:colOff>361950</xdr:colOff>
          <xdr:row>12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355600</xdr:rowOff>
        </xdr:from>
        <xdr:to>
          <xdr:col>2</xdr:col>
          <xdr:colOff>361950</xdr:colOff>
          <xdr:row>13</xdr:row>
          <xdr:rowOff>57150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355600</xdr:rowOff>
        </xdr:from>
        <xdr:to>
          <xdr:col>2</xdr:col>
          <xdr:colOff>361950</xdr:colOff>
          <xdr:row>14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355600</xdr:rowOff>
        </xdr:from>
        <xdr:to>
          <xdr:col>2</xdr:col>
          <xdr:colOff>361950</xdr:colOff>
          <xdr:row>15</xdr:row>
          <xdr:rowOff>57150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355600</xdr:rowOff>
        </xdr:from>
        <xdr:to>
          <xdr:col>2</xdr:col>
          <xdr:colOff>361950</xdr:colOff>
          <xdr:row>16</xdr:row>
          <xdr:rowOff>57150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355600</xdr:rowOff>
        </xdr:from>
        <xdr:to>
          <xdr:col>2</xdr:col>
          <xdr:colOff>361950</xdr:colOff>
          <xdr:row>17</xdr:row>
          <xdr:rowOff>57150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355600</xdr:rowOff>
        </xdr:from>
        <xdr:to>
          <xdr:col>2</xdr:col>
          <xdr:colOff>361950</xdr:colOff>
          <xdr:row>18</xdr:row>
          <xdr:rowOff>57150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355600</xdr:rowOff>
        </xdr:from>
        <xdr:to>
          <xdr:col>2</xdr:col>
          <xdr:colOff>361950</xdr:colOff>
          <xdr:row>19</xdr:row>
          <xdr:rowOff>57150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355600</xdr:rowOff>
        </xdr:from>
        <xdr:to>
          <xdr:col>2</xdr:col>
          <xdr:colOff>361950</xdr:colOff>
          <xdr:row>20</xdr:row>
          <xdr:rowOff>57150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355600</xdr:rowOff>
        </xdr:from>
        <xdr:to>
          <xdr:col>2</xdr:col>
          <xdr:colOff>361950</xdr:colOff>
          <xdr:row>21</xdr:row>
          <xdr:rowOff>57150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355600</xdr:rowOff>
        </xdr:from>
        <xdr:to>
          <xdr:col>2</xdr:col>
          <xdr:colOff>361950</xdr:colOff>
          <xdr:row>22</xdr:row>
          <xdr:rowOff>57150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355600</xdr:rowOff>
        </xdr:from>
        <xdr:to>
          <xdr:col>2</xdr:col>
          <xdr:colOff>361950</xdr:colOff>
          <xdr:row>23</xdr:row>
          <xdr:rowOff>57150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355600</xdr:rowOff>
        </xdr:from>
        <xdr:to>
          <xdr:col>2</xdr:col>
          <xdr:colOff>361950</xdr:colOff>
          <xdr:row>23</xdr:row>
          <xdr:rowOff>57150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355600</xdr:rowOff>
        </xdr:from>
        <xdr:to>
          <xdr:col>2</xdr:col>
          <xdr:colOff>361950</xdr:colOff>
          <xdr:row>24</xdr:row>
          <xdr:rowOff>57150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355600</xdr:rowOff>
        </xdr:from>
        <xdr:to>
          <xdr:col>2</xdr:col>
          <xdr:colOff>361950</xdr:colOff>
          <xdr:row>24</xdr:row>
          <xdr:rowOff>57150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3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3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3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3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3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3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3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3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3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3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3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3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3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3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3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3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355600</xdr:rowOff>
        </xdr:from>
        <xdr:to>
          <xdr:col>5</xdr:col>
          <xdr:colOff>361950</xdr:colOff>
          <xdr:row>10</xdr:row>
          <xdr:rowOff>57150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3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355600</xdr:rowOff>
        </xdr:from>
        <xdr:to>
          <xdr:col>5</xdr:col>
          <xdr:colOff>361950</xdr:colOff>
          <xdr:row>11</xdr:row>
          <xdr:rowOff>57150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355600</xdr:rowOff>
        </xdr:from>
        <xdr:to>
          <xdr:col>5</xdr:col>
          <xdr:colOff>361950</xdr:colOff>
          <xdr:row>12</xdr:row>
          <xdr:rowOff>57150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355600</xdr:rowOff>
        </xdr:from>
        <xdr:to>
          <xdr:col>5</xdr:col>
          <xdr:colOff>361950</xdr:colOff>
          <xdr:row>13</xdr:row>
          <xdr:rowOff>57150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355600</xdr:rowOff>
        </xdr:from>
        <xdr:to>
          <xdr:col>5</xdr:col>
          <xdr:colOff>361950</xdr:colOff>
          <xdr:row>14</xdr:row>
          <xdr:rowOff>57150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355600</xdr:rowOff>
        </xdr:from>
        <xdr:to>
          <xdr:col>5</xdr:col>
          <xdr:colOff>361950</xdr:colOff>
          <xdr:row>15</xdr:row>
          <xdr:rowOff>57150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355600</xdr:rowOff>
        </xdr:from>
        <xdr:to>
          <xdr:col>5</xdr:col>
          <xdr:colOff>361950</xdr:colOff>
          <xdr:row>16</xdr:row>
          <xdr:rowOff>57150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3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355600</xdr:rowOff>
        </xdr:from>
        <xdr:to>
          <xdr:col>5</xdr:col>
          <xdr:colOff>361950</xdr:colOff>
          <xdr:row>17</xdr:row>
          <xdr:rowOff>57150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3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355600</xdr:rowOff>
        </xdr:from>
        <xdr:to>
          <xdr:col>5</xdr:col>
          <xdr:colOff>361950</xdr:colOff>
          <xdr:row>18</xdr:row>
          <xdr:rowOff>57150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355600</xdr:rowOff>
        </xdr:from>
        <xdr:to>
          <xdr:col>5</xdr:col>
          <xdr:colOff>361950</xdr:colOff>
          <xdr:row>19</xdr:row>
          <xdr:rowOff>57150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355600</xdr:rowOff>
        </xdr:from>
        <xdr:to>
          <xdr:col>5</xdr:col>
          <xdr:colOff>361950</xdr:colOff>
          <xdr:row>20</xdr:row>
          <xdr:rowOff>57150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355600</xdr:rowOff>
        </xdr:from>
        <xdr:to>
          <xdr:col>5</xdr:col>
          <xdr:colOff>361950</xdr:colOff>
          <xdr:row>21</xdr:row>
          <xdr:rowOff>57150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355600</xdr:rowOff>
        </xdr:from>
        <xdr:to>
          <xdr:col>5</xdr:col>
          <xdr:colOff>361950</xdr:colOff>
          <xdr:row>22</xdr:row>
          <xdr:rowOff>57150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355600</xdr:rowOff>
        </xdr:from>
        <xdr:to>
          <xdr:col>5</xdr:col>
          <xdr:colOff>361950</xdr:colOff>
          <xdr:row>23</xdr:row>
          <xdr:rowOff>57150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355600</xdr:rowOff>
        </xdr:from>
        <xdr:to>
          <xdr:col>5</xdr:col>
          <xdr:colOff>361950</xdr:colOff>
          <xdr:row>24</xdr:row>
          <xdr:rowOff>57150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355600</xdr:rowOff>
        </xdr:from>
        <xdr:to>
          <xdr:col>5</xdr:col>
          <xdr:colOff>361950</xdr:colOff>
          <xdr:row>25</xdr:row>
          <xdr:rowOff>57150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3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355600</xdr:rowOff>
        </xdr:from>
        <xdr:to>
          <xdr:col>5</xdr:col>
          <xdr:colOff>361950</xdr:colOff>
          <xdr:row>26</xdr:row>
          <xdr:rowOff>57150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355600</xdr:rowOff>
        </xdr:from>
        <xdr:to>
          <xdr:col>5</xdr:col>
          <xdr:colOff>361950</xdr:colOff>
          <xdr:row>27</xdr:row>
          <xdr:rowOff>57150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355600</xdr:rowOff>
        </xdr:from>
        <xdr:to>
          <xdr:col>5</xdr:col>
          <xdr:colOff>361950</xdr:colOff>
          <xdr:row>28</xdr:row>
          <xdr:rowOff>57150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355600</xdr:rowOff>
        </xdr:from>
        <xdr:to>
          <xdr:col>5</xdr:col>
          <xdr:colOff>361950</xdr:colOff>
          <xdr:row>29</xdr:row>
          <xdr:rowOff>57150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355600</xdr:rowOff>
        </xdr:from>
        <xdr:to>
          <xdr:col>5</xdr:col>
          <xdr:colOff>361950</xdr:colOff>
          <xdr:row>30</xdr:row>
          <xdr:rowOff>57150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355600</xdr:rowOff>
        </xdr:from>
        <xdr:to>
          <xdr:col>5</xdr:col>
          <xdr:colOff>361950</xdr:colOff>
          <xdr:row>31</xdr:row>
          <xdr:rowOff>57150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355600</xdr:rowOff>
        </xdr:from>
        <xdr:to>
          <xdr:col>5</xdr:col>
          <xdr:colOff>361950</xdr:colOff>
          <xdr:row>32</xdr:row>
          <xdr:rowOff>57150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355600</xdr:rowOff>
        </xdr:from>
        <xdr:to>
          <xdr:col>5</xdr:col>
          <xdr:colOff>361950</xdr:colOff>
          <xdr:row>33</xdr:row>
          <xdr:rowOff>57150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355600</xdr:rowOff>
        </xdr:from>
        <xdr:to>
          <xdr:col>5</xdr:col>
          <xdr:colOff>361950</xdr:colOff>
          <xdr:row>34</xdr:row>
          <xdr:rowOff>57150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355600</xdr:rowOff>
        </xdr:from>
        <xdr:to>
          <xdr:col>5</xdr:col>
          <xdr:colOff>361950</xdr:colOff>
          <xdr:row>35</xdr:row>
          <xdr:rowOff>57150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355600</xdr:rowOff>
        </xdr:from>
        <xdr:to>
          <xdr:col>5</xdr:col>
          <xdr:colOff>361950</xdr:colOff>
          <xdr:row>36</xdr:row>
          <xdr:rowOff>57150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19050</xdr:rowOff>
        </xdr:from>
        <xdr:to>
          <xdr:col>2</xdr:col>
          <xdr:colOff>361950</xdr:colOff>
          <xdr:row>7</xdr:row>
          <xdr:rowOff>19050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19050</xdr:rowOff>
        </xdr:from>
        <xdr:to>
          <xdr:col>5</xdr:col>
          <xdr:colOff>361950</xdr:colOff>
          <xdr:row>7</xdr:row>
          <xdr:rowOff>19050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12700</xdr:rowOff>
        </xdr:from>
        <xdr:to>
          <xdr:col>2</xdr:col>
          <xdr:colOff>361950</xdr:colOff>
          <xdr:row>45</xdr:row>
          <xdr:rowOff>12700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19050</xdr:rowOff>
        </xdr:from>
        <xdr:to>
          <xdr:col>2</xdr:col>
          <xdr:colOff>361950</xdr:colOff>
          <xdr:row>46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12700</xdr:rowOff>
        </xdr:from>
        <xdr:to>
          <xdr:col>5</xdr:col>
          <xdr:colOff>361950</xdr:colOff>
          <xdr:row>45</xdr:row>
          <xdr:rowOff>12700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12700</xdr:rowOff>
        </xdr:from>
        <xdr:to>
          <xdr:col>5</xdr:col>
          <xdr:colOff>361950</xdr:colOff>
          <xdr:row>46</xdr:row>
          <xdr:rowOff>12700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46</xdr:row>
          <xdr:rowOff>76200</xdr:rowOff>
        </xdr:from>
        <xdr:to>
          <xdr:col>2</xdr:col>
          <xdr:colOff>361950</xdr:colOff>
          <xdr:row>46</xdr:row>
          <xdr:rowOff>323850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95250</xdr:rowOff>
        </xdr:from>
        <xdr:to>
          <xdr:col>5</xdr:col>
          <xdr:colOff>361950</xdr:colOff>
          <xdr:row>46</xdr:row>
          <xdr:rowOff>342900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47</xdr:row>
          <xdr:rowOff>19050</xdr:rowOff>
        </xdr:from>
        <xdr:to>
          <xdr:col>2</xdr:col>
          <xdr:colOff>361950</xdr:colOff>
          <xdr:row>48</xdr:row>
          <xdr:rowOff>19050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87</xdr:row>
          <xdr:rowOff>19050</xdr:rowOff>
        </xdr:from>
        <xdr:to>
          <xdr:col>2</xdr:col>
          <xdr:colOff>381000</xdr:colOff>
          <xdr:row>88</xdr:row>
          <xdr:rowOff>12700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88</xdr:row>
          <xdr:rowOff>19050</xdr:rowOff>
        </xdr:from>
        <xdr:to>
          <xdr:col>2</xdr:col>
          <xdr:colOff>381000</xdr:colOff>
          <xdr:row>89</xdr:row>
          <xdr:rowOff>12700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89</xdr:row>
          <xdr:rowOff>19050</xdr:rowOff>
        </xdr:from>
        <xdr:to>
          <xdr:col>2</xdr:col>
          <xdr:colOff>381000</xdr:colOff>
          <xdr:row>90</xdr:row>
          <xdr:rowOff>12700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3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90</xdr:row>
          <xdr:rowOff>19050</xdr:rowOff>
        </xdr:from>
        <xdr:to>
          <xdr:col>2</xdr:col>
          <xdr:colOff>381000</xdr:colOff>
          <xdr:row>91</xdr:row>
          <xdr:rowOff>12700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3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91</xdr:row>
          <xdr:rowOff>19050</xdr:rowOff>
        </xdr:from>
        <xdr:to>
          <xdr:col>2</xdr:col>
          <xdr:colOff>381000</xdr:colOff>
          <xdr:row>92</xdr:row>
          <xdr:rowOff>12700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3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92</xdr:row>
          <xdr:rowOff>19050</xdr:rowOff>
        </xdr:from>
        <xdr:to>
          <xdr:col>2</xdr:col>
          <xdr:colOff>381000</xdr:colOff>
          <xdr:row>93</xdr:row>
          <xdr:rowOff>12700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3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87</xdr:row>
          <xdr:rowOff>19050</xdr:rowOff>
        </xdr:from>
        <xdr:to>
          <xdr:col>5</xdr:col>
          <xdr:colOff>361950</xdr:colOff>
          <xdr:row>88</xdr:row>
          <xdr:rowOff>12700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3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88</xdr:row>
          <xdr:rowOff>19050</xdr:rowOff>
        </xdr:from>
        <xdr:to>
          <xdr:col>5</xdr:col>
          <xdr:colOff>361950</xdr:colOff>
          <xdr:row>89</xdr:row>
          <xdr:rowOff>12700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3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89</xdr:row>
          <xdr:rowOff>19050</xdr:rowOff>
        </xdr:from>
        <xdr:to>
          <xdr:col>5</xdr:col>
          <xdr:colOff>361950</xdr:colOff>
          <xdr:row>90</xdr:row>
          <xdr:rowOff>12700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3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90</xdr:row>
          <xdr:rowOff>19050</xdr:rowOff>
        </xdr:from>
        <xdr:to>
          <xdr:col>5</xdr:col>
          <xdr:colOff>361950</xdr:colOff>
          <xdr:row>91</xdr:row>
          <xdr:rowOff>12700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3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91</xdr:row>
          <xdr:rowOff>19050</xdr:rowOff>
        </xdr:from>
        <xdr:to>
          <xdr:col>5</xdr:col>
          <xdr:colOff>361950</xdr:colOff>
          <xdr:row>92</xdr:row>
          <xdr:rowOff>12700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00000000-0008-0000-0300-0000A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92</xdr:row>
          <xdr:rowOff>19050</xdr:rowOff>
        </xdr:from>
        <xdr:to>
          <xdr:col>5</xdr:col>
          <xdr:colOff>361950</xdr:colOff>
          <xdr:row>93</xdr:row>
          <xdr:rowOff>12700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3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355600</xdr:rowOff>
        </xdr:from>
        <xdr:to>
          <xdr:col>5</xdr:col>
          <xdr:colOff>361950</xdr:colOff>
          <xdr:row>9</xdr:row>
          <xdr:rowOff>57150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3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3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3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3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3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3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00000000-0008-0000-0300-0000B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3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3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3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3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3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3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3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3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3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00000000-0008-0000-0300-0000C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3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3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3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3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3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3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3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00000000-0008-0000-0300-0000C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3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3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76200</xdr:rowOff>
        </xdr:from>
        <xdr:to>
          <xdr:col>5</xdr:col>
          <xdr:colOff>374650</xdr:colOff>
          <xdr:row>43</xdr:row>
          <xdr:rowOff>127000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00000000-0008-0000-0300-0000D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3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3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3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3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3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3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3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3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3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3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3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00000000-0008-0000-0300-0000D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228600</xdr:rowOff>
    </xdr:from>
    <xdr:to>
      <xdr:col>7</xdr:col>
      <xdr:colOff>542925</xdr:colOff>
      <xdr:row>8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5029200" y="1695450"/>
          <a:ext cx="3143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1AA-A31C-4C51-AD26-4C19E5B8DFD8}">
  <sheetPr>
    <tabColor rgb="FF9933FF"/>
    <pageSetUpPr fitToPage="1"/>
  </sheetPr>
  <dimension ref="A1:C70"/>
  <sheetViews>
    <sheetView tabSelected="1" view="pageBreakPreview" zoomScale="55" zoomScaleNormal="55" zoomScaleSheetLayoutView="55" workbookViewId="0">
      <selection activeCell="E8" sqref="E8"/>
    </sheetView>
  </sheetViews>
  <sheetFormatPr defaultColWidth="9" defaultRowHeight="13"/>
  <cols>
    <col min="1" max="1" width="9" style="1"/>
    <col min="2" max="2" width="60" style="1" customWidth="1"/>
    <col min="3" max="3" width="58.75" style="1" customWidth="1"/>
    <col min="4" max="4" width="39.5" style="1" customWidth="1"/>
    <col min="5" max="16384" width="9" style="1"/>
  </cols>
  <sheetData>
    <row r="1" spans="1:3" ht="25">
      <c r="A1" s="29" t="s">
        <v>221</v>
      </c>
    </row>
    <row r="2" spans="1:3" ht="13.5" customHeight="1">
      <c r="A2" s="29"/>
    </row>
    <row r="3" spans="1:3" ht="25">
      <c r="A3" s="108"/>
      <c r="B3" s="29" t="s">
        <v>222</v>
      </c>
    </row>
    <row r="4" spans="1:3" ht="13.5" customHeight="1">
      <c r="A4" s="29"/>
      <c r="B4" s="29"/>
    </row>
    <row r="5" spans="1:3" ht="24.75" customHeight="1">
      <c r="A5" s="29" t="s">
        <v>225</v>
      </c>
      <c r="B5" s="29"/>
    </row>
    <row r="6" spans="1:3" ht="24.75" customHeight="1">
      <c r="A6" s="29"/>
      <c r="B6" s="29"/>
    </row>
    <row r="7" spans="1:3" ht="24.75" customHeight="1">
      <c r="A7" s="29" t="s">
        <v>223</v>
      </c>
      <c r="B7" s="29" t="s">
        <v>224</v>
      </c>
    </row>
    <row r="8" spans="1:3" ht="62.5" customHeight="1">
      <c r="A8" s="29"/>
      <c r="B8" s="131" t="s">
        <v>341</v>
      </c>
      <c r="C8" s="131"/>
    </row>
    <row r="9" spans="1:3" ht="24.75" customHeight="1">
      <c r="A9" s="29" t="s">
        <v>226</v>
      </c>
      <c r="B9" s="29"/>
    </row>
    <row r="10" spans="1:3" ht="24.75" customHeight="1">
      <c r="A10" s="29"/>
      <c r="B10" s="29"/>
    </row>
    <row r="11" spans="1:3" ht="24.75" customHeight="1">
      <c r="A11" s="29" t="s">
        <v>227</v>
      </c>
      <c r="B11" s="29"/>
    </row>
    <row r="12" spans="1:3" ht="13.5" customHeight="1">
      <c r="A12" s="29"/>
      <c r="B12" s="29"/>
    </row>
    <row r="13" spans="1:3" ht="25">
      <c r="A13" s="29"/>
      <c r="B13" s="29"/>
    </row>
    <row r="14" spans="1:3" ht="13.5" customHeight="1">
      <c r="A14" s="29"/>
      <c r="B14" s="29"/>
    </row>
    <row r="70" ht="113.5" customHeight="1"/>
  </sheetData>
  <mergeCells count="1">
    <mergeCell ref="B8:C8"/>
  </mergeCells>
  <phoneticPr fontId="2"/>
  <pageMargins left="0.7" right="0.7" top="0.75" bottom="0.75" header="0.3" footer="0.3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7124-DD37-49B3-BC8E-058C6FE8CCED}">
  <sheetPr>
    <tabColor rgb="FF66FF33"/>
  </sheetPr>
  <dimension ref="A1:D105"/>
  <sheetViews>
    <sheetView zoomScale="85" zoomScaleNormal="85" workbookViewId="0">
      <selection activeCell="F8" sqref="F8"/>
    </sheetView>
  </sheetViews>
  <sheetFormatPr defaultColWidth="9" defaultRowHeight="13"/>
  <cols>
    <col min="1" max="1" width="5.08203125" style="1" customWidth="1"/>
    <col min="2" max="2" width="18" style="1" customWidth="1"/>
    <col min="3" max="3" width="30.58203125" style="1" customWidth="1"/>
    <col min="4" max="4" width="22.25" style="1" customWidth="1"/>
    <col min="5" max="16384" width="9" style="1"/>
  </cols>
  <sheetData>
    <row r="1" spans="1:4">
      <c r="A1" s="1" t="s">
        <v>0</v>
      </c>
    </row>
    <row r="2" spans="1:4" ht="20.149999999999999" customHeight="1">
      <c r="A2" s="296" t="s">
        <v>192</v>
      </c>
      <c r="B2" s="297"/>
      <c r="C2" s="297"/>
      <c r="D2" s="297"/>
    </row>
    <row r="3" spans="1:4" ht="20.149999999999999" customHeight="1">
      <c r="A3" s="279" t="s">
        <v>1</v>
      </c>
      <c r="B3" s="280"/>
      <c r="C3" s="191">
        <f>'1_基本情報入力シート'!C12</f>
        <v>0</v>
      </c>
      <c r="D3" s="290"/>
    </row>
    <row r="4" spans="1:4" ht="20.149999999999999" customHeight="1">
      <c r="A4" s="279" t="s">
        <v>2</v>
      </c>
      <c r="B4" s="280"/>
      <c r="C4" s="227">
        <f>'2-2_交付申請（事業計画書）'!C5:G5</f>
        <v>0</v>
      </c>
      <c r="D4" s="228"/>
    </row>
    <row r="5" spans="1:4">
      <c r="A5" s="4" t="s">
        <v>16</v>
      </c>
      <c r="B5" s="4" t="s">
        <v>15</v>
      </c>
      <c r="C5" s="4" t="s">
        <v>14</v>
      </c>
      <c r="D5" s="4" t="s">
        <v>193</v>
      </c>
    </row>
    <row r="6" spans="1:4">
      <c r="A6" s="5">
        <v>1</v>
      </c>
      <c r="B6" s="83"/>
      <c r="C6" s="83"/>
      <c r="D6" s="83"/>
    </row>
    <row r="7" spans="1:4">
      <c r="A7" s="8">
        <v>2</v>
      </c>
      <c r="B7" s="84"/>
      <c r="C7" s="84"/>
      <c r="D7" s="84"/>
    </row>
    <row r="8" spans="1:4">
      <c r="A8" s="8">
        <v>3</v>
      </c>
      <c r="B8" s="84"/>
      <c r="C8" s="84"/>
      <c r="D8" s="84"/>
    </row>
    <row r="9" spans="1:4">
      <c r="A9" s="8">
        <v>4</v>
      </c>
      <c r="B9" s="84"/>
      <c r="C9" s="84"/>
      <c r="D9" s="84"/>
    </row>
    <row r="10" spans="1:4">
      <c r="A10" s="8">
        <v>5</v>
      </c>
      <c r="B10" s="84"/>
      <c r="C10" s="84"/>
      <c r="D10" s="84"/>
    </row>
    <row r="11" spans="1:4">
      <c r="A11" s="8">
        <v>6</v>
      </c>
      <c r="B11" s="84"/>
      <c r="C11" s="84"/>
      <c r="D11" s="84"/>
    </row>
    <row r="12" spans="1:4">
      <c r="A12" s="8">
        <v>7</v>
      </c>
      <c r="B12" s="84"/>
      <c r="C12" s="84"/>
      <c r="D12" s="84"/>
    </row>
    <row r="13" spans="1:4">
      <c r="A13" s="8">
        <v>8</v>
      </c>
      <c r="B13" s="84"/>
      <c r="C13" s="84"/>
      <c r="D13" s="84"/>
    </row>
    <row r="14" spans="1:4">
      <c r="A14" s="8">
        <v>9</v>
      </c>
      <c r="B14" s="84"/>
      <c r="C14" s="84"/>
      <c r="D14" s="84"/>
    </row>
    <row r="15" spans="1:4">
      <c r="A15" s="8">
        <v>10</v>
      </c>
      <c r="B15" s="84"/>
      <c r="C15" s="84"/>
      <c r="D15" s="84"/>
    </row>
    <row r="16" spans="1:4">
      <c r="A16" s="8">
        <v>11</v>
      </c>
      <c r="B16" s="84"/>
      <c r="C16" s="84"/>
      <c r="D16" s="84"/>
    </row>
    <row r="17" spans="1:4">
      <c r="A17" s="8">
        <v>12</v>
      </c>
      <c r="B17" s="84"/>
      <c r="C17" s="84"/>
      <c r="D17" s="84"/>
    </row>
    <row r="18" spans="1:4">
      <c r="A18" s="8">
        <v>13</v>
      </c>
      <c r="B18" s="84"/>
      <c r="C18" s="84"/>
      <c r="D18" s="84"/>
    </row>
    <row r="19" spans="1:4">
      <c r="A19" s="8">
        <v>14</v>
      </c>
      <c r="B19" s="84"/>
      <c r="C19" s="84"/>
      <c r="D19" s="84"/>
    </row>
    <row r="20" spans="1:4">
      <c r="A20" s="8">
        <v>15</v>
      </c>
      <c r="B20" s="84"/>
      <c r="C20" s="84"/>
      <c r="D20" s="84"/>
    </row>
    <row r="21" spans="1:4">
      <c r="A21" s="8">
        <v>16</v>
      </c>
      <c r="B21" s="84"/>
      <c r="C21" s="84"/>
      <c r="D21" s="84"/>
    </row>
    <row r="22" spans="1:4">
      <c r="A22" s="8">
        <v>17</v>
      </c>
      <c r="B22" s="84"/>
      <c r="C22" s="84"/>
      <c r="D22" s="84"/>
    </row>
    <row r="23" spans="1:4">
      <c r="A23" s="8">
        <v>18</v>
      </c>
      <c r="B23" s="84"/>
      <c r="C23" s="84"/>
      <c r="D23" s="84"/>
    </row>
    <row r="24" spans="1:4">
      <c r="A24" s="8">
        <v>19</v>
      </c>
      <c r="B24" s="84"/>
      <c r="C24" s="84"/>
      <c r="D24" s="84"/>
    </row>
    <row r="25" spans="1:4">
      <c r="A25" s="8">
        <v>20</v>
      </c>
      <c r="B25" s="84"/>
      <c r="C25" s="84"/>
      <c r="D25" s="84"/>
    </row>
    <row r="26" spans="1:4">
      <c r="A26" s="8">
        <v>21</v>
      </c>
      <c r="B26" s="84"/>
      <c r="C26" s="84"/>
      <c r="D26" s="84"/>
    </row>
    <row r="27" spans="1:4">
      <c r="A27" s="8">
        <v>22</v>
      </c>
      <c r="B27" s="84"/>
      <c r="C27" s="84"/>
      <c r="D27" s="84"/>
    </row>
    <row r="28" spans="1:4">
      <c r="A28" s="8">
        <v>23</v>
      </c>
      <c r="B28" s="84"/>
      <c r="C28" s="84"/>
      <c r="D28" s="84"/>
    </row>
    <row r="29" spans="1:4">
      <c r="A29" s="8">
        <v>24</v>
      </c>
      <c r="B29" s="84"/>
      <c r="C29" s="84"/>
      <c r="D29" s="84"/>
    </row>
    <row r="30" spans="1:4">
      <c r="A30" s="8">
        <v>25</v>
      </c>
      <c r="B30" s="84"/>
      <c r="C30" s="84"/>
      <c r="D30" s="84"/>
    </row>
    <row r="31" spans="1:4">
      <c r="A31" s="8">
        <v>26</v>
      </c>
      <c r="B31" s="84"/>
      <c r="C31" s="84"/>
      <c r="D31" s="84"/>
    </row>
    <row r="32" spans="1:4">
      <c r="A32" s="8">
        <v>27</v>
      </c>
      <c r="B32" s="84"/>
      <c r="C32" s="84"/>
      <c r="D32" s="84"/>
    </row>
    <row r="33" spans="1:4">
      <c r="A33" s="8">
        <v>28</v>
      </c>
      <c r="B33" s="84"/>
      <c r="C33" s="84"/>
      <c r="D33" s="84"/>
    </row>
    <row r="34" spans="1:4">
      <c r="A34" s="8">
        <v>29</v>
      </c>
      <c r="B34" s="84"/>
      <c r="C34" s="84"/>
      <c r="D34" s="84"/>
    </row>
    <row r="35" spans="1:4">
      <c r="A35" s="8">
        <v>30</v>
      </c>
      <c r="B35" s="84"/>
      <c r="C35" s="84"/>
      <c r="D35" s="84"/>
    </row>
    <row r="36" spans="1:4">
      <c r="A36" s="8">
        <v>31</v>
      </c>
      <c r="B36" s="84"/>
      <c r="C36" s="84"/>
      <c r="D36" s="84"/>
    </row>
    <row r="37" spans="1:4">
      <c r="A37" s="8">
        <v>32</v>
      </c>
      <c r="B37" s="84"/>
      <c r="C37" s="84"/>
      <c r="D37" s="84"/>
    </row>
    <row r="38" spans="1:4">
      <c r="A38" s="8">
        <v>33</v>
      </c>
      <c r="B38" s="84"/>
      <c r="C38" s="84"/>
      <c r="D38" s="84"/>
    </row>
    <row r="39" spans="1:4">
      <c r="A39" s="8">
        <v>34</v>
      </c>
      <c r="B39" s="84"/>
      <c r="C39" s="84"/>
      <c r="D39" s="84"/>
    </row>
    <row r="40" spans="1:4">
      <c r="A40" s="8">
        <v>35</v>
      </c>
      <c r="B40" s="84"/>
      <c r="C40" s="84"/>
      <c r="D40" s="84"/>
    </row>
    <row r="41" spans="1:4">
      <c r="A41" s="8">
        <v>36</v>
      </c>
      <c r="B41" s="84"/>
      <c r="C41" s="84"/>
      <c r="D41" s="84"/>
    </row>
    <row r="42" spans="1:4">
      <c r="A42" s="8">
        <v>37</v>
      </c>
      <c r="B42" s="84"/>
      <c r="C42" s="84"/>
      <c r="D42" s="84"/>
    </row>
    <row r="43" spans="1:4">
      <c r="A43" s="8">
        <v>38</v>
      </c>
      <c r="B43" s="84"/>
      <c r="C43" s="84"/>
      <c r="D43" s="84"/>
    </row>
    <row r="44" spans="1:4">
      <c r="A44" s="8">
        <v>39</v>
      </c>
      <c r="B44" s="84"/>
      <c r="C44" s="84"/>
      <c r="D44" s="84"/>
    </row>
    <row r="45" spans="1:4">
      <c r="A45" s="8">
        <v>40</v>
      </c>
      <c r="B45" s="84"/>
      <c r="C45" s="84"/>
      <c r="D45" s="84"/>
    </row>
    <row r="46" spans="1:4">
      <c r="A46" s="8">
        <v>41</v>
      </c>
      <c r="B46" s="84"/>
      <c r="C46" s="84"/>
      <c r="D46" s="84"/>
    </row>
    <row r="47" spans="1:4">
      <c r="A47" s="8">
        <v>42</v>
      </c>
      <c r="B47" s="84"/>
      <c r="C47" s="84"/>
      <c r="D47" s="84"/>
    </row>
    <row r="48" spans="1:4">
      <c r="A48" s="8">
        <v>43</v>
      </c>
      <c r="B48" s="84"/>
      <c r="C48" s="84"/>
      <c r="D48" s="84"/>
    </row>
    <row r="49" spans="1:4">
      <c r="A49" s="8">
        <v>44</v>
      </c>
      <c r="B49" s="84"/>
      <c r="C49" s="84"/>
      <c r="D49" s="84"/>
    </row>
    <row r="50" spans="1:4">
      <c r="A50" s="18">
        <v>45</v>
      </c>
      <c r="B50" s="85"/>
      <c r="C50" s="85"/>
      <c r="D50" s="84"/>
    </row>
    <row r="51" spans="1:4">
      <c r="A51" s="8">
        <v>46</v>
      </c>
      <c r="B51" s="84"/>
      <c r="C51" s="84"/>
      <c r="D51" s="84"/>
    </row>
    <row r="52" spans="1:4">
      <c r="A52" s="18">
        <v>47</v>
      </c>
      <c r="B52" s="84"/>
      <c r="C52" s="84"/>
      <c r="D52" s="84"/>
    </row>
    <row r="53" spans="1:4">
      <c r="A53" s="8">
        <v>48</v>
      </c>
      <c r="B53" s="84"/>
      <c r="C53" s="84"/>
      <c r="D53" s="84"/>
    </row>
    <row r="54" spans="1:4">
      <c r="A54" s="18">
        <v>49</v>
      </c>
      <c r="B54" s="84"/>
      <c r="C54" s="84"/>
      <c r="D54" s="84"/>
    </row>
    <row r="55" spans="1:4">
      <c r="A55" s="11">
        <v>50</v>
      </c>
      <c r="B55" s="86"/>
      <c r="C55" s="86"/>
      <c r="D55" s="84"/>
    </row>
    <row r="56" spans="1:4">
      <c r="A56" s="5">
        <v>51</v>
      </c>
      <c r="B56" s="83"/>
      <c r="C56" s="83"/>
      <c r="D56" s="84"/>
    </row>
    <row r="57" spans="1:4">
      <c r="A57" s="8">
        <v>52</v>
      </c>
      <c r="B57" s="84"/>
      <c r="C57" s="84"/>
      <c r="D57" s="84"/>
    </row>
    <row r="58" spans="1:4">
      <c r="A58" s="8">
        <v>53</v>
      </c>
      <c r="B58" s="84"/>
      <c r="C58" s="84"/>
      <c r="D58" s="84"/>
    </row>
    <row r="59" spans="1:4">
      <c r="A59" s="8">
        <v>54</v>
      </c>
      <c r="B59" s="84"/>
      <c r="C59" s="84"/>
      <c r="D59" s="84"/>
    </row>
    <row r="60" spans="1:4">
      <c r="A60" s="8">
        <v>55</v>
      </c>
      <c r="B60" s="84"/>
      <c r="C60" s="84"/>
      <c r="D60" s="84"/>
    </row>
    <row r="61" spans="1:4">
      <c r="A61" s="8">
        <v>56</v>
      </c>
      <c r="B61" s="84"/>
      <c r="C61" s="84"/>
      <c r="D61" s="84"/>
    </row>
    <row r="62" spans="1:4">
      <c r="A62" s="8">
        <v>57</v>
      </c>
      <c r="B62" s="84"/>
      <c r="C62" s="84"/>
      <c r="D62" s="84"/>
    </row>
    <row r="63" spans="1:4">
      <c r="A63" s="8">
        <v>58</v>
      </c>
      <c r="B63" s="84"/>
      <c r="C63" s="84"/>
      <c r="D63" s="84"/>
    </row>
    <row r="64" spans="1:4">
      <c r="A64" s="8">
        <v>59</v>
      </c>
      <c r="B64" s="84"/>
      <c r="C64" s="84"/>
      <c r="D64" s="84"/>
    </row>
    <row r="65" spans="1:4">
      <c r="A65" s="8">
        <v>60</v>
      </c>
      <c r="B65" s="84"/>
      <c r="C65" s="84"/>
      <c r="D65" s="84"/>
    </row>
    <row r="66" spans="1:4">
      <c r="A66" s="8">
        <v>61</v>
      </c>
      <c r="B66" s="84"/>
      <c r="C66" s="84"/>
      <c r="D66" s="84"/>
    </row>
    <row r="67" spans="1:4">
      <c r="A67" s="8">
        <v>62</v>
      </c>
      <c r="B67" s="84"/>
      <c r="C67" s="84"/>
      <c r="D67" s="84"/>
    </row>
    <row r="68" spans="1:4">
      <c r="A68" s="8">
        <v>63</v>
      </c>
      <c r="B68" s="84"/>
      <c r="C68" s="84"/>
      <c r="D68" s="84"/>
    </row>
    <row r="69" spans="1:4">
      <c r="A69" s="8">
        <v>64</v>
      </c>
      <c r="B69" s="84"/>
      <c r="C69" s="84"/>
      <c r="D69" s="84"/>
    </row>
    <row r="70" spans="1:4">
      <c r="A70" s="8">
        <v>65</v>
      </c>
      <c r="B70" s="84"/>
      <c r="C70" s="84"/>
      <c r="D70" s="84"/>
    </row>
    <row r="71" spans="1:4">
      <c r="A71" s="8">
        <v>66</v>
      </c>
      <c r="B71" s="84"/>
      <c r="C71" s="84"/>
      <c r="D71" s="84"/>
    </row>
    <row r="72" spans="1:4">
      <c r="A72" s="8">
        <v>67</v>
      </c>
      <c r="B72" s="84"/>
      <c r="C72" s="84"/>
      <c r="D72" s="84"/>
    </row>
    <row r="73" spans="1:4">
      <c r="A73" s="8">
        <v>68</v>
      </c>
      <c r="B73" s="84"/>
      <c r="C73" s="84"/>
      <c r="D73" s="84"/>
    </row>
    <row r="74" spans="1:4">
      <c r="A74" s="8">
        <v>69</v>
      </c>
      <c r="B74" s="84"/>
      <c r="C74" s="84"/>
      <c r="D74" s="84"/>
    </row>
    <row r="75" spans="1:4">
      <c r="A75" s="8">
        <v>70</v>
      </c>
      <c r="B75" s="84"/>
      <c r="C75" s="84"/>
      <c r="D75" s="84"/>
    </row>
    <row r="76" spans="1:4">
      <c r="A76" s="8">
        <v>71</v>
      </c>
      <c r="B76" s="84"/>
      <c r="C76" s="84"/>
      <c r="D76" s="84"/>
    </row>
    <row r="77" spans="1:4">
      <c r="A77" s="8">
        <v>72</v>
      </c>
      <c r="B77" s="84"/>
      <c r="C77" s="84"/>
      <c r="D77" s="84"/>
    </row>
    <row r="78" spans="1:4">
      <c r="A78" s="8">
        <v>73</v>
      </c>
      <c r="B78" s="84"/>
      <c r="C78" s="84"/>
      <c r="D78" s="84"/>
    </row>
    <row r="79" spans="1:4">
      <c r="A79" s="8">
        <v>74</v>
      </c>
      <c r="B79" s="84"/>
      <c r="C79" s="84"/>
      <c r="D79" s="84"/>
    </row>
    <row r="80" spans="1:4">
      <c r="A80" s="8">
        <v>75</v>
      </c>
      <c r="B80" s="84"/>
      <c r="C80" s="84"/>
      <c r="D80" s="84"/>
    </row>
    <row r="81" spans="1:4">
      <c r="A81" s="8">
        <v>76</v>
      </c>
      <c r="B81" s="84"/>
      <c r="C81" s="84"/>
      <c r="D81" s="84"/>
    </row>
    <row r="82" spans="1:4">
      <c r="A82" s="8">
        <v>77</v>
      </c>
      <c r="B82" s="84"/>
      <c r="C82" s="84"/>
      <c r="D82" s="84"/>
    </row>
    <row r="83" spans="1:4">
      <c r="A83" s="8">
        <v>78</v>
      </c>
      <c r="B83" s="84"/>
      <c r="C83" s="84"/>
      <c r="D83" s="84"/>
    </row>
    <row r="84" spans="1:4">
      <c r="A84" s="8">
        <v>79</v>
      </c>
      <c r="B84" s="84"/>
      <c r="C84" s="84"/>
      <c r="D84" s="84"/>
    </row>
    <row r="85" spans="1:4">
      <c r="A85" s="8">
        <v>80</v>
      </c>
      <c r="B85" s="84"/>
      <c r="C85" s="84"/>
      <c r="D85" s="84"/>
    </row>
    <row r="86" spans="1:4">
      <c r="A86" s="8">
        <v>81</v>
      </c>
      <c r="B86" s="84"/>
      <c r="C86" s="84"/>
      <c r="D86" s="84"/>
    </row>
    <row r="87" spans="1:4">
      <c r="A87" s="8">
        <v>82</v>
      </c>
      <c r="B87" s="84"/>
      <c r="C87" s="84"/>
      <c r="D87" s="84"/>
    </row>
    <row r="88" spans="1:4">
      <c r="A88" s="8">
        <v>83</v>
      </c>
      <c r="B88" s="84"/>
      <c r="C88" s="84"/>
      <c r="D88" s="84"/>
    </row>
    <row r="89" spans="1:4">
      <c r="A89" s="8">
        <v>84</v>
      </c>
      <c r="B89" s="84"/>
      <c r="C89" s="84"/>
      <c r="D89" s="84"/>
    </row>
    <row r="90" spans="1:4">
      <c r="A90" s="8">
        <v>85</v>
      </c>
      <c r="B90" s="84"/>
      <c r="C90" s="84"/>
      <c r="D90" s="84"/>
    </row>
    <row r="91" spans="1:4">
      <c r="A91" s="8">
        <v>86</v>
      </c>
      <c r="B91" s="84"/>
      <c r="C91" s="84"/>
      <c r="D91" s="84"/>
    </row>
    <row r="92" spans="1:4">
      <c r="A92" s="8">
        <v>87</v>
      </c>
      <c r="B92" s="84"/>
      <c r="C92" s="84"/>
      <c r="D92" s="84"/>
    </row>
    <row r="93" spans="1:4">
      <c r="A93" s="8">
        <v>88</v>
      </c>
      <c r="B93" s="84"/>
      <c r="C93" s="84"/>
      <c r="D93" s="84"/>
    </row>
    <row r="94" spans="1:4">
      <c r="A94" s="8">
        <v>89</v>
      </c>
      <c r="B94" s="84"/>
      <c r="C94" s="84"/>
      <c r="D94" s="84"/>
    </row>
    <row r="95" spans="1:4">
      <c r="A95" s="8">
        <v>90</v>
      </c>
      <c r="B95" s="84"/>
      <c r="C95" s="84"/>
      <c r="D95" s="84"/>
    </row>
    <row r="96" spans="1:4">
      <c r="A96" s="8">
        <v>91</v>
      </c>
      <c r="B96" s="84"/>
      <c r="C96" s="84"/>
      <c r="D96" s="84"/>
    </row>
    <row r="97" spans="1:4">
      <c r="A97" s="8">
        <v>92</v>
      </c>
      <c r="B97" s="84"/>
      <c r="C97" s="84"/>
      <c r="D97" s="84"/>
    </row>
    <row r="98" spans="1:4">
      <c r="A98" s="8">
        <v>93</v>
      </c>
      <c r="B98" s="84"/>
      <c r="C98" s="84"/>
      <c r="D98" s="84"/>
    </row>
    <row r="99" spans="1:4">
      <c r="A99" s="8">
        <v>94</v>
      </c>
      <c r="B99" s="84"/>
      <c r="C99" s="84"/>
      <c r="D99" s="84"/>
    </row>
    <row r="100" spans="1:4">
      <c r="A100" s="8">
        <v>95</v>
      </c>
      <c r="B100" s="85"/>
      <c r="C100" s="85"/>
      <c r="D100" s="84"/>
    </row>
    <row r="101" spans="1:4">
      <c r="A101" s="8">
        <v>96</v>
      </c>
      <c r="B101" s="84"/>
      <c r="C101" s="84"/>
      <c r="D101" s="84"/>
    </row>
    <row r="102" spans="1:4">
      <c r="A102" s="8">
        <v>97</v>
      </c>
      <c r="B102" s="84"/>
      <c r="C102" s="84"/>
      <c r="D102" s="84"/>
    </row>
    <row r="103" spans="1:4">
      <c r="A103" s="8">
        <v>98</v>
      </c>
      <c r="B103" s="84"/>
      <c r="C103" s="84"/>
      <c r="D103" s="84"/>
    </row>
    <row r="104" spans="1:4">
      <c r="A104" s="8">
        <v>99</v>
      </c>
      <c r="B104" s="84"/>
      <c r="C104" s="84"/>
      <c r="D104" s="84"/>
    </row>
    <row r="105" spans="1:4">
      <c r="A105" s="11">
        <v>100</v>
      </c>
      <c r="B105" s="86"/>
      <c r="C105" s="86"/>
      <c r="D105" s="86"/>
    </row>
  </sheetData>
  <mergeCells count="5">
    <mergeCell ref="A2:D2"/>
    <mergeCell ref="A3:B3"/>
    <mergeCell ref="C3:D3"/>
    <mergeCell ref="A4:B4"/>
    <mergeCell ref="C4:D4"/>
  </mergeCells>
  <phoneticPr fontId="2"/>
  <dataValidations count="1">
    <dataValidation type="list" allowBlank="1" showInputMessage="1" showErrorMessage="1" sqref="D6:D105" xr:uid="{48C2AE0E-FF79-4BB7-89A1-B53E30B42625}">
      <formula1>"　,コンベンション参加者,家族,友人・知人,コンベンション関係者,その他"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56BF-B2BB-484C-B305-F500F834DBAA}">
  <sheetPr>
    <tabColor rgb="FF66FF33"/>
  </sheetPr>
  <dimension ref="A1:J55"/>
  <sheetViews>
    <sheetView zoomScale="85" zoomScaleNormal="85" workbookViewId="0"/>
  </sheetViews>
  <sheetFormatPr defaultColWidth="9" defaultRowHeight="13"/>
  <cols>
    <col min="1" max="1" width="3.58203125" style="1" customWidth="1"/>
    <col min="2" max="2" width="31.58203125" style="1" customWidth="1"/>
    <col min="3" max="3" width="7.58203125" style="1" customWidth="1"/>
    <col min="4" max="4" width="3.58203125" style="1" customWidth="1"/>
    <col min="5" max="5" width="7.58203125" style="1" customWidth="1"/>
    <col min="6" max="6" width="3.58203125" style="1" customWidth="1"/>
    <col min="7" max="7" width="7.58203125" style="1" customWidth="1"/>
    <col min="8" max="8" width="3.58203125" style="1" customWidth="1"/>
    <col min="9" max="9" width="7.58203125" style="1" customWidth="1"/>
    <col min="10" max="10" width="3.58203125" style="1" customWidth="1"/>
    <col min="11" max="16384" width="9" style="1"/>
  </cols>
  <sheetData>
    <row r="1" spans="1:10">
      <c r="A1" s="1" t="s">
        <v>17</v>
      </c>
    </row>
    <row r="3" spans="1:10" ht="22.5">
      <c r="A3" s="301" t="s">
        <v>172</v>
      </c>
      <c r="B3" s="301"/>
      <c r="C3" s="302"/>
      <c r="D3" s="302"/>
      <c r="E3" s="302"/>
      <c r="F3" s="302"/>
      <c r="G3" s="302"/>
      <c r="H3" s="302"/>
      <c r="I3" s="302"/>
      <c r="J3" s="302"/>
    </row>
    <row r="4" spans="1:10" ht="13.5" customHeight="1">
      <c r="A4" s="2"/>
      <c r="B4" s="2"/>
      <c r="C4" s="3"/>
      <c r="D4" s="3"/>
      <c r="E4" s="3"/>
      <c r="F4" s="3"/>
      <c r="G4" s="3"/>
      <c r="H4" s="3"/>
      <c r="I4" s="3"/>
      <c r="J4" s="3"/>
    </row>
    <row r="5" spans="1:10" ht="30" customHeight="1">
      <c r="A5" s="169" t="s">
        <v>1</v>
      </c>
      <c r="B5" s="170"/>
      <c r="C5" s="303">
        <f>'1_基本情報入力シート'!C12</f>
        <v>0</v>
      </c>
      <c r="D5" s="176"/>
      <c r="E5" s="176"/>
      <c r="F5" s="176"/>
      <c r="G5" s="176"/>
      <c r="H5" s="176"/>
      <c r="I5" s="176"/>
      <c r="J5" s="177"/>
    </row>
    <row r="6" spans="1:10" ht="30" customHeight="1">
      <c r="A6" s="169" t="s">
        <v>2</v>
      </c>
      <c r="B6" s="170"/>
      <c r="C6" s="300">
        <f>'2-2_交付申請（事業計画書）'!C5:G5</f>
        <v>0</v>
      </c>
      <c r="D6" s="192"/>
      <c r="E6" s="192"/>
      <c r="F6" s="192"/>
      <c r="G6" s="192"/>
      <c r="H6" s="192"/>
      <c r="I6" s="192"/>
      <c r="J6" s="193"/>
    </row>
    <row r="7" spans="1:10" ht="18">
      <c r="A7" s="304"/>
      <c r="B7" s="304" t="s">
        <v>3</v>
      </c>
      <c r="C7" s="173" t="s">
        <v>187</v>
      </c>
      <c r="D7" s="174"/>
      <c r="E7" s="174"/>
      <c r="F7" s="174"/>
      <c r="G7" s="174"/>
      <c r="H7" s="174"/>
      <c r="I7" s="174"/>
      <c r="J7" s="306"/>
    </row>
    <row r="8" spans="1:10" ht="20.149999999999999" customHeight="1">
      <c r="A8" s="305"/>
      <c r="B8" s="305"/>
      <c r="C8" s="195" t="s">
        <v>4</v>
      </c>
      <c r="D8" s="307"/>
      <c r="E8" s="195" t="s">
        <v>4</v>
      </c>
      <c r="F8" s="308"/>
      <c r="G8" s="194" t="s">
        <v>4</v>
      </c>
      <c r="H8" s="307"/>
      <c r="I8" s="195" t="s">
        <v>4</v>
      </c>
      <c r="J8" s="308"/>
    </row>
    <row r="9" spans="1:10" ht="20.149999999999999" customHeight="1">
      <c r="A9" s="5">
        <v>1</v>
      </c>
      <c r="B9" s="73" t="s">
        <v>173</v>
      </c>
      <c r="C9" s="75"/>
      <c r="D9" s="6" t="s">
        <v>5</v>
      </c>
      <c r="E9" s="78"/>
      <c r="F9" s="7" t="s">
        <v>5</v>
      </c>
      <c r="G9" s="75"/>
      <c r="H9" s="6" t="s">
        <v>5</v>
      </c>
      <c r="I9" s="78"/>
      <c r="J9" s="7" t="s">
        <v>5</v>
      </c>
    </row>
    <row r="10" spans="1:10" ht="20.149999999999999" customHeight="1">
      <c r="A10" s="8">
        <v>2</v>
      </c>
      <c r="B10" s="74" t="s">
        <v>174</v>
      </c>
      <c r="C10" s="76"/>
      <c r="D10" s="9" t="s">
        <v>5</v>
      </c>
      <c r="E10" s="79"/>
      <c r="F10" s="10" t="s">
        <v>5</v>
      </c>
      <c r="G10" s="76"/>
      <c r="H10" s="9" t="s">
        <v>5</v>
      </c>
      <c r="I10" s="79"/>
      <c r="J10" s="10" t="s">
        <v>5</v>
      </c>
    </row>
    <row r="11" spans="1:10" ht="20.149999999999999" customHeight="1">
      <c r="A11" s="8">
        <v>3</v>
      </c>
      <c r="B11" s="74" t="s">
        <v>175</v>
      </c>
      <c r="C11" s="76"/>
      <c r="D11" s="9" t="s">
        <v>5</v>
      </c>
      <c r="E11" s="79"/>
      <c r="F11" s="10" t="s">
        <v>5</v>
      </c>
      <c r="G11" s="76"/>
      <c r="H11" s="9" t="s">
        <v>5</v>
      </c>
      <c r="I11" s="79"/>
      <c r="J11" s="10" t="s">
        <v>5</v>
      </c>
    </row>
    <row r="12" spans="1:10" ht="20.149999999999999" customHeight="1">
      <c r="A12" s="8">
        <v>4</v>
      </c>
      <c r="B12" s="74" t="s">
        <v>176</v>
      </c>
      <c r="C12" s="76"/>
      <c r="D12" s="9" t="s">
        <v>5</v>
      </c>
      <c r="E12" s="79"/>
      <c r="F12" s="10" t="s">
        <v>5</v>
      </c>
      <c r="G12" s="76"/>
      <c r="H12" s="9" t="s">
        <v>5</v>
      </c>
      <c r="I12" s="79"/>
      <c r="J12" s="10" t="s">
        <v>5</v>
      </c>
    </row>
    <row r="13" spans="1:10" ht="20.149999999999999" customHeight="1">
      <c r="A13" s="8">
        <v>5</v>
      </c>
      <c r="B13" s="74" t="s">
        <v>177</v>
      </c>
      <c r="C13" s="76"/>
      <c r="D13" s="9" t="s">
        <v>5</v>
      </c>
      <c r="E13" s="79"/>
      <c r="F13" s="10" t="s">
        <v>5</v>
      </c>
      <c r="G13" s="76"/>
      <c r="H13" s="9" t="s">
        <v>5</v>
      </c>
      <c r="I13" s="79"/>
      <c r="J13" s="10" t="s">
        <v>5</v>
      </c>
    </row>
    <row r="14" spans="1:10" ht="20.149999999999999" customHeight="1">
      <c r="A14" s="8">
        <v>6</v>
      </c>
      <c r="B14" s="74" t="s">
        <v>178</v>
      </c>
      <c r="C14" s="76"/>
      <c r="D14" s="9" t="s">
        <v>5</v>
      </c>
      <c r="E14" s="79"/>
      <c r="F14" s="10" t="s">
        <v>5</v>
      </c>
      <c r="G14" s="76"/>
      <c r="H14" s="9" t="s">
        <v>5</v>
      </c>
      <c r="I14" s="79"/>
      <c r="J14" s="10" t="s">
        <v>5</v>
      </c>
    </row>
    <row r="15" spans="1:10" ht="20.149999999999999" customHeight="1">
      <c r="A15" s="8">
        <v>7</v>
      </c>
      <c r="B15" s="74" t="s">
        <v>179</v>
      </c>
      <c r="C15" s="76"/>
      <c r="D15" s="9" t="s">
        <v>5</v>
      </c>
      <c r="E15" s="79"/>
      <c r="F15" s="10" t="s">
        <v>5</v>
      </c>
      <c r="G15" s="76"/>
      <c r="H15" s="9" t="s">
        <v>5</v>
      </c>
      <c r="I15" s="79"/>
      <c r="J15" s="10" t="s">
        <v>5</v>
      </c>
    </row>
    <row r="16" spans="1:10" ht="20.149999999999999" customHeight="1">
      <c r="A16" s="8">
        <v>8</v>
      </c>
      <c r="B16" s="74" t="s">
        <v>180</v>
      </c>
      <c r="C16" s="76"/>
      <c r="D16" s="9" t="s">
        <v>5</v>
      </c>
      <c r="E16" s="79"/>
      <c r="F16" s="10" t="s">
        <v>5</v>
      </c>
      <c r="G16" s="76"/>
      <c r="H16" s="9" t="s">
        <v>5</v>
      </c>
      <c r="I16" s="79"/>
      <c r="J16" s="10" t="s">
        <v>5</v>
      </c>
    </row>
    <row r="17" spans="1:10" ht="20.149999999999999" customHeight="1">
      <c r="A17" s="8">
        <v>9</v>
      </c>
      <c r="B17" s="74" t="s">
        <v>181</v>
      </c>
      <c r="C17" s="76"/>
      <c r="D17" s="9" t="s">
        <v>5</v>
      </c>
      <c r="E17" s="79"/>
      <c r="F17" s="10" t="s">
        <v>5</v>
      </c>
      <c r="G17" s="76"/>
      <c r="H17" s="9" t="s">
        <v>5</v>
      </c>
      <c r="I17" s="79"/>
      <c r="J17" s="10" t="s">
        <v>5</v>
      </c>
    </row>
    <row r="18" spans="1:10" ht="20.149999999999999" customHeight="1">
      <c r="A18" s="8">
        <v>10</v>
      </c>
      <c r="B18" s="74" t="s">
        <v>182</v>
      </c>
      <c r="C18" s="76"/>
      <c r="D18" s="9" t="s">
        <v>5</v>
      </c>
      <c r="E18" s="79"/>
      <c r="F18" s="10" t="s">
        <v>5</v>
      </c>
      <c r="G18" s="76"/>
      <c r="H18" s="9" t="s">
        <v>5</v>
      </c>
      <c r="I18" s="79"/>
      <c r="J18" s="10" t="s">
        <v>5</v>
      </c>
    </row>
    <row r="19" spans="1:10" ht="20.149999999999999" customHeight="1">
      <c r="A19" s="8">
        <v>11</v>
      </c>
      <c r="B19" s="74" t="s">
        <v>183</v>
      </c>
      <c r="C19" s="76"/>
      <c r="D19" s="9" t="s">
        <v>5</v>
      </c>
      <c r="E19" s="79"/>
      <c r="F19" s="10" t="s">
        <v>5</v>
      </c>
      <c r="G19" s="76"/>
      <c r="H19" s="9" t="s">
        <v>5</v>
      </c>
      <c r="I19" s="79"/>
      <c r="J19" s="10" t="s">
        <v>5</v>
      </c>
    </row>
    <row r="20" spans="1:10" ht="20.149999999999999" customHeight="1">
      <c r="A20" s="8">
        <v>12</v>
      </c>
      <c r="B20" s="74" t="s">
        <v>184</v>
      </c>
      <c r="C20" s="76"/>
      <c r="D20" s="9" t="s">
        <v>5</v>
      </c>
      <c r="E20" s="79"/>
      <c r="F20" s="10" t="s">
        <v>5</v>
      </c>
      <c r="G20" s="76"/>
      <c r="H20" s="9" t="s">
        <v>5</v>
      </c>
      <c r="I20" s="79"/>
      <c r="J20" s="10" t="s">
        <v>5</v>
      </c>
    </row>
    <row r="21" spans="1:10" ht="20.149999999999999" customHeight="1">
      <c r="A21" s="8">
        <v>13</v>
      </c>
      <c r="B21" s="74" t="s">
        <v>185</v>
      </c>
      <c r="C21" s="76"/>
      <c r="D21" s="9" t="s">
        <v>5</v>
      </c>
      <c r="E21" s="79"/>
      <c r="F21" s="10" t="s">
        <v>5</v>
      </c>
      <c r="G21" s="76"/>
      <c r="H21" s="9" t="s">
        <v>5</v>
      </c>
      <c r="I21" s="79"/>
      <c r="J21" s="10" t="s">
        <v>5</v>
      </c>
    </row>
    <row r="22" spans="1:10" ht="20.149999999999999" customHeight="1">
      <c r="A22" s="8">
        <v>14</v>
      </c>
      <c r="B22" s="74" t="s">
        <v>186</v>
      </c>
      <c r="C22" s="76"/>
      <c r="D22" s="9" t="s">
        <v>5</v>
      </c>
      <c r="E22" s="79"/>
      <c r="F22" s="10" t="s">
        <v>5</v>
      </c>
      <c r="G22" s="76"/>
      <c r="H22" s="9" t="s">
        <v>5</v>
      </c>
      <c r="I22" s="79"/>
      <c r="J22" s="10" t="s">
        <v>5</v>
      </c>
    </row>
    <row r="23" spans="1:10" ht="20.149999999999999" customHeight="1">
      <c r="A23" s="8">
        <v>15</v>
      </c>
      <c r="B23" s="81"/>
      <c r="C23" s="76"/>
      <c r="D23" s="9" t="s">
        <v>5</v>
      </c>
      <c r="E23" s="79"/>
      <c r="F23" s="10" t="s">
        <v>5</v>
      </c>
      <c r="G23" s="76"/>
      <c r="H23" s="9" t="s">
        <v>5</v>
      </c>
      <c r="I23" s="79"/>
      <c r="J23" s="10" t="s">
        <v>5</v>
      </c>
    </row>
    <row r="24" spans="1:10" ht="20.149999999999999" customHeight="1">
      <c r="A24" s="8">
        <v>16</v>
      </c>
      <c r="B24" s="81"/>
      <c r="C24" s="76"/>
      <c r="D24" s="9" t="s">
        <v>5</v>
      </c>
      <c r="E24" s="79"/>
      <c r="F24" s="10" t="s">
        <v>5</v>
      </c>
      <c r="G24" s="76"/>
      <c r="H24" s="9" t="s">
        <v>5</v>
      </c>
      <c r="I24" s="79"/>
      <c r="J24" s="10" t="s">
        <v>5</v>
      </c>
    </row>
    <row r="25" spans="1:10" ht="20.149999999999999" customHeight="1">
      <c r="A25" s="8">
        <v>17</v>
      </c>
      <c r="B25" s="81"/>
      <c r="C25" s="76"/>
      <c r="D25" s="9" t="s">
        <v>5</v>
      </c>
      <c r="E25" s="79"/>
      <c r="F25" s="10" t="s">
        <v>5</v>
      </c>
      <c r="G25" s="76"/>
      <c r="H25" s="9" t="s">
        <v>5</v>
      </c>
      <c r="I25" s="79"/>
      <c r="J25" s="10" t="s">
        <v>5</v>
      </c>
    </row>
    <row r="26" spans="1:10" ht="20.149999999999999" customHeight="1">
      <c r="A26" s="8">
        <v>18</v>
      </c>
      <c r="B26" s="81"/>
      <c r="C26" s="76"/>
      <c r="D26" s="9" t="s">
        <v>5</v>
      </c>
      <c r="E26" s="79"/>
      <c r="F26" s="10" t="s">
        <v>5</v>
      </c>
      <c r="G26" s="76"/>
      <c r="H26" s="9" t="s">
        <v>5</v>
      </c>
      <c r="I26" s="79"/>
      <c r="J26" s="10" t="s">
        <v>5</v>
      </c>
    </row>
    <row r="27" spans="1:10" ht="20.149999999999999" customHeight="1">
      <c r="A27" s="8">
        <v>19</v>
      </c>
      <c r="B27" s="81"/>
      <c r="C27" s="76"/>
      <c r="D27" s="9" t="s">
        <v>5</v>
      </c>
      <c r="E27" s="79"/>
      <c r="F27" s="10" t="s">
        <v>5</v>
      </c>
      <c r="G27" s="76"/>
      <c r="H27" s="9" t="s">
        <v>5</v>
      </c>
      <c r="I27" s="79"/>
      <c r="J27" s="10" t="s">
        <v>5</v>
      </c>
    </row>
    <row r="28" spans="1:10" ht="20.149999999999999" customHeight="1">
      <c r="A28" s="8">
        <v>20</v>
      </c>
      <c r="B28" s="81"/>
      <c r="C28" s="76"/>
      <c r="D28" s="9" t="s">
        <v>5</v>
      </c>
      <c r="E28" s="79"/>
      <c r="F28" s="10" t="s">
        <v>5</v>
      </c>
      <c r="G28" s="76"/>
      <c r="H28" s="9" t="s">
        <v>5</v>
      </c>
      <c r="I28" s="79"/>
      <c r="J28" s="10" t="s">
        <v>5</v>
      </c>
    </row>
    <row r="29" spans="1:10" ht="20.149999999999999" customHeight="1">
      <c r="A29" s="8">
        <v>21</v>
      </c>
      <c r="B29" s="81"/>
      <c r="C29" s="76"/>
      <c r="D29" s="9" t="s">
        <v>5</v>
      </c>
      <c r="E29" s="79"/>
      <c r="F29" s="10" t="s">
        <v>5</v>
      </c>
      <c r="G29" s="76"/>
      <c r="H29" s="9" t="s">
        <v>5</v>
      </c>
      <c r="I29" s="79"/>
      <c r="J29" s="10" t="s">
        <v>5</v>
      </c>
    </row>
    <row r="30" spans="1:10" ht="20.149999999999999" customHeight="1">
      <c r="A30" s="8">
        <v>22</v>
      </c>
      <c r="B30" s="81"/>
      <c r="C30" s="76"/>
      <c r="D30" s="9" t="s">
        <v>5</v>
      </c>
      <c r="E30" s="79"/>
      <c r="F30" s="10" t="s">
        <v>5</v>
      </c>
      <c r="G30" s="76"/>
      <c r="H30" s="9" t="s">
        <v>5</v>
      </c>
      <c r="I30" s="79"/>
      <c r="J30" s="10" t="s">
        <v>5</v>
      </c>
    </row>
    <row r="31" spans="1:10" ht="20.149999999999999" customHeight="1">
      <c r="A31" s="8">
        <v>23</v>
      </c>
      <c r="B31" s="81"/>
      <c r="C31" s="76"/>
      <c r="D31" s="9" t="s">
        <v>5</v>
      </c>
      <c r="E31" s="79"/>
      <c r="F31" s="10" t="s">
        <v>5</v>
      </c>
      <c r="G31" s="76"/>
      <c r="H31" s="9" t="s">
        <v>5</v>
      </c>
      <c r="I31" s="79"/>
      <c r="J31" s="10" t="s">
        <v>5</v>
      </c>
    </row>
    <row r="32" spans="1:10" ht="20.149999999999999" customHeight="1">
      <c r="A32" s="8">
        <v>24</v>
      </c>
      <c r="B32" s="81"/>
      <c r="C32" s="76"/>
      <c r="D32" s="9" t="s">
        <v>5</v>
      </c>
      <c r="E32" s="79"/>
      <c r="F32" s="10" t="s">
        <v>5</v>
      </c>
      <c r="G32" s="76"/>
      <c r="H32" s="9" t="s">
        <v>5</v>
      </c>
      <c r="I32" s="79"/>
      <c r="J32" s="10" t="s">
        <v>5</v>
      </c>
    </row>
    <row r="33" spans="1:10" ht="20.149999999999999" customHeight="1">
      <c r="A33" s="8">
        <v>25</v>
      </c>
      <c r="B33" s="81"/>
      <c r="C33" s="76"/>
      <c r="D33" s="9" t="s">
        <v>5</v>
      </c>
      <c r="E33" s="79"/>
      <c r="F33" s="10" t="s">
        <v>5</v>
      </c>
      <c r="G33" s="76"/>
      <c r="H33" s="9" t="s">
        <v>5</v>
      </c>
      <c r="I33" s="79"/>
      <c r="J33" s="10" t="s">
        <v>5</v>
      </c>
    </row>
    <row r="34" spans="1:10" ht="20.149999999999999" customHeight="1">
      <c r="A34" s="8">
        <v>26</v>
      </c>
      <c r="B34" s="81"/>
      <c r="C34" s="76"/>
      <c r="D34" s="9" t="s">
        <v>5</v>
      </c>
      <c r="E34" s="79"/>
      <c r="F34" s="10" t="s">
        <v>5</v>
      </c>
      <c r="G34" s="76"/>
      <c r="H34" s="9" t="s">
        <v>5</v>
      </c>
      <c r="I34" s="79"/>
      <c r="J34" s="10" t="s">
        <v>5</v>
      </c>
    </row>
    <row r="35" spans="1:10" ht="20.149999999999999" customHeight="1">
      <c r="A35" s="8">
        <v>27</v>
      </c>
      <c r="B35" s="81"/>
      <c r="C35" s="76"/>
      <c r="D35" s="9" t="s">
        <v>5</v>
      </c>
      <c r="E35" s="79"/>
      <c r="F35" s="10" t="s">
        <v>5</v>
      </c>
      <c r="G35" s="76"/>
      <c r="H35" s="9" t="s">
        <v>5</v>
      </c>
      <c r="I35" s="79"/>
      <c r="J35" s="10" t="s">
        <v>5</v>
      </c>
    </row>
    <row r="36" spans="1:10" ht="20.149999999999999" customHeight="1">
      <c r="A36" s="8">
        <v>28</v>
      </c>
      <c r="B36" s="81"/>
      <c r="C36" s="76"/>
      <c r="D36" s="9" t="s">
        <v>5</v>
      </c>
      <c r="E36" s="79"/>
      <c r="F36" s="10" t="s">
        <v>5</v>
      </c>
      <c r="G36" s="76"/>
      <c r="H36" s="9" t="s">
        <v>5</v>
      </c>
      <c r="I36" s="79"/>
      <c r="J36" s="10" t="s">
        <v>5</v>
      </c>
    </row>
    <row r="37" spans="1:10" ht="20.149999999999999" customHeight="1">
      <c r="A37" s="8">
        <v>29</v>
      </c>
      <c r="B37" s="81"/>
      <c r="C37" s="76"/>
      <c r="D37" s="9" t="s">
        <v>5</v>
      </c>
      <c r="E37" s="79"/>
      <c r="F37" s="10" t="s">
        <v>5</v>
      </c>
      <c r="G37" s="76"/>
      <c r="H37" s="9" t="s">
        <v>5</v>
      </c>
      <c r="I37" s="79"/>
      <c r="J37" s="10" t="s">
        <v>5</v>
      </c>
    </row>
    <row r="38" spans="1:10" ht="20.149999999999999" customHeight="1">
      <c r="A38" s="8">
        <v>30</v>
      </c>
      <c r="B38" s="81"/>
      <c r="C38" s="76"/>
      <c r="D38" s="9" t="s">
        <v>5</v>
      </c>
      <c r="E38" s="79"/>
      <c r="F38" s="10" t="s">
        <v>5</v>
      </c>
      <c r="G38" s="76"/>
      <c r="H38" s="9" t="s">
        <v>5</v>
      </c>
      <c r="I38" s="79"/>
      <c r="J38" s="10" t="s">
        <v>5</v>
      </c>
    </row>
    <row r="39" spans="1:10" ht="20.149999999999999" customHeight="1">
      <c r="A39" s="8">
        <v>31</v>
      </c>
      <c r="B39" s="81"/>
      <c r="C39" s="76"/>
      <c r="D39" s="9" t="s">
        <v>5</v>
      </c>
      <c r="E39" s="79"/>
      <c r="F39" s="10" t="s">
        <v>5</v>
      </c>
      <c r="G39" s="76"/>
      <c r="H39" s="9" t="s">
        <v>5</v>
      </c>
      <c r="I39" s="79"/>
      <c r="J39" s="10" t="s">
        <v>5</v>
      </c>
    </row>
    <row r="40" spans="1:10" ht="20.149999999999999" customHeight="1">
      <c r="A40" s="8">
        <v>32</v>
      </c>
      <c r="B40" s="81"/>
      <c r="C40" s="76"/>
      <c r="D40" s="9" t="s">
        <v>5</v>
      </c>
      <c r="E40" s="79"/>
      <c r="F40" s="10" t="s">
        <v>5</v>
      </c>
      <c r="G40" s="76"/>
      <c r="H40" s="9" t="s">
        <v>5</v>
      </c>
      <c r="I40" s="79"/>
      <c r="J40" s="10" t="s">
        <v>5</v>
      </c>
    </row>
    <row r="41" spans="1:10" ht="20.149999999999999" customHeight="1">
      <c r="A41" s="8">
        <v>33</v>
      </c>
      <c r="B41" s="81"/>
      <c r="C41" s="76"/>
      <c r="D41" s="9" t="s">
        <v>5</v>
      </c>
      <c r="E41" s="79"/>
      <c r="F41" s="10" t="s">
        <v>5</v>
      </c>
      <c r="G41" s="76"/>
      <c r="H41" s="9" t="s">
        <v>5</v>
      </c>
      <c r="I41" s="79"/>
      <c r="J41" s="10" t="s">
        <v>5</v>
      </c>
    </row>
    <row r="42" spans="1:10" ht="20.149999999999999" customHeight="1">
      <c r="A42" s="8">
        <v>34</v>
      </c>
      <c r="B42" s="81"/>
      <c r="C42" s="76"/>
      <c r="D42" s="9" t="s">
        <v>5</v>
      </c>
      <c r="E42" s="79"/>
      <c r="F42" s="10" t="s">
        <v>5</v>
      </c>
      <c r="G42" s="76"/>
      <c r="H42" s="9" t="s">
        <v>5</v>
      </c>
      <c r="I42" s="79"/>
      <c r="J42" s="10" t="s">
        <v>5</v>
      </c>
    </row>
    <row r="43" spans="1:10" ht="20.149999999999999" customHeight="1">
      <c r="A43" s="8">
        <v>35</v>
      </c>
      <c r="B43" s="82"/>
      <c r="C43" s="77"/>
      <c r="D43" s="12" t="s">
        <v>5</v>
      </c>
      <c r="E43" s="80"/>
      <c r="F43" s="13" t="s">
        <v>5</v>
      </c>
      <c r="G43" s="77"/>
      <c r="H43" s="12" t="s">
        <v>5</v>
      </c>
      <c r="I43" s="80"/>
      <c r="J43" s="13" t="s">
        <v>5</v>
      </c>
    </row>
    <row r="44" spans="1:10" ht="25" customHeight="1">
      <c r="A44" s="169" t="s">
        <v>6</v>
      </c>
      <c r="B44" s="170"/>
      <c r="C44" s="14">
        <f>SUM(C9:C43)</f>
        <v>0</v>
      </c>
      <c r="D44" s="14" t="s">
        <v>5</v>
      </c>
      <c r="E44" s="15">
        <f>SUM(E9:E43)</f>
        <v>0</v>
      </c>
      <c r="F44" s="16" t="s">
        <v>5</v>
      </c>
      <c r="G44" s="14">
        <f>SUM(G9:G43)</f>
        <v>0</v>
      </c>
      <c r="H44" s="14" t="s">
        <v>5</v>
      </c>
      <c r="I44" s="15">
        <f>SUM(I9:I43)</f>
        <v>0</v>
      </c>
      <c r="J44" s="16" t="s">
        <v>5</v>
      </c>
    </row>
    <row r="45" spans="1:10" ht="25" customHeight="1">
      <c r="A45" s="169" t="s">
        <v>7</v>
      </c>
      <c r="B45" s="170"/>
      <c r="C45" s="300">
        <f>C44+E44+G44+I44</f>
        <v>0</v>
      </c>
      <c r="D45" s="192"/>
      <c r="E45" s="192"/>
      <c r="F45" s="192"/>
      <c r="G45" s="192"/>
      <c r="H45" s="192"/>
      <c r="I45" s="192"/>
      <c r="J45" s="16" t="s">
        <v>5</v>
      </c>
    </row>
    <row r="47" spans="1:10" ht="25" customHeight="1">
      <c r="A47" s="134" t="str">
        <f>'1_基本情報入力シート'!C23</f>
        <v>令和　　年　　月　　日～　　年　　月　　日（　　日間）</v>
      </c>
      <c r="B47" s="135"/>
      <c r="C47" s="135"/>
      <c r="D47" s="135"/>
      <c r="E47" s="135"/>
      <c r="F47" s="1" t="s">
        <v>194</v>
      </c>
    </row>
    <row r="48" spans="1:10" ht="25" customHeight="1">
      <c r="A48" s="134">
        <f>C5</f>
        <v>0</v>
      </c>
      <c r="B48" s="134"/>
      <c r="C48" s="135"/>
      <c r="D48" s="135"/>
      <c r="E48" s="135"/>
      <c r="F48" s="1" t="s">
        <v>8</v>
      </c>
    </row>
    <row r="49" spans="1:10" ht="25" customHeight="1">
      <c r="A49" s="1" t="s">
        <v>9</v>
      </c>
    </row>
    <row r="50" spans="1:10" ht="20.149999999999999" customHeight="1"/>
    <row r="51" spans="1:10" ht="25" customHeight="1">
      <c r="A51" s="298" t="s">
        <v>10</v>
      </c>
      <c r="B51" s="299"/>
      <c r="C51" s="187"/>
      <c r="D51" s="188"/>
      <c r="E51" s="188"/>
      <c r="F51" s="188"/>
      <c r="G51" s="188"/>
      <c r="H51" s="188"/>
      <c r="I51" s="188"/>
      <c r="J51" s="188"/>
    </row>
    <row r="52" spans="1:10" ht="25" customHeight="1">
      <c r="A52" s="17"/>
      <c r="B52" s="17"/>
      <c r="D52"/>
      <c r="E52"/>
      <c r="F52"/>
      <c r="G52"/>
      <c r="H52"/>
      <c r="I52"/>
      <c r="J52"/>
    </row>
    <row r="53" spans="1:10" ht="25" customHeight="1">
      <c r="A53" s="298" t="s">
        <v>11</v>
      </c>
      <c r="B53" s="299"/>
      <c r="C53" s="187" t="s">
        <v>188</v>
      </c>
      <c r="D53" s="188"/>
      <c r="E53" s="188"/>
      <c r="F53" s="188"/>
      <c r="G53" s="188"/>
      <c r="H53" s="188"/>
      <c r="I53" s="188"/>
      <c r="J53" s="188"/>
    </row>
    <row r="55" spans="1:10">
      <c r="I55" s="17" t="s">
        <v>12</v>
      </c>
    </row>
  </sheetData>
  <mergeCells count="21">
    <mergeCell ref="A3:J3"/>
    <mergeCell ref="C5:J5"/>
    <mergeCell ref="C6:J6"/>
    <mergeCell ref="A7:A8"/>
    <mergeCell ref="C7:J7"/>
    <mergeCell ref="C8:D8"/>
    <mergeCell ref="E8:F8"/>
    <mergeCell ref="G8:H8"/>
    <mergeCell ref="I8:J8"/>
    <mergeCell ref="B7:B8"/>
    <mergeCell ref="A5:B5"/>
    <mergeCell ref="A6:B6"/>
    <mergeCell ref="A44:B44"/>
    <mergeCell ref="A45:B45"/>
    <mergeCell ref="A51:B51"/>
    <mergeCell ref="A53:B53"/>
    <mergeCell ref="A47:E47"/>
    <mergeCell ref="C45:I45"/>
    <mergeCell ref="A48:E48"/>
    <mergeCell ref="C51:J51"/>
    <mergeCell ref="C53:J5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41BB-65E0-4EEC-887F-F44D8C6FAA93}">
  <sheetPr>
    <tabColor rgb="FF00FFFF"/>
  </sheetPr>
  <dimension ref="A1:H39"/>
  <sheetViews>
    <sheetView zoomScale="85" zoomScaleNormal="85" workbookViewId="0">
      <selection activeCell="I21" sqref="I21"/>
    </sheetView>
  </sheetViews>
  <sheetFormatPr defaultColWidth="9" defaultRowHeight="13"/>
  <cols>
    <col min="1" max="3" width="9" style="1"/>
    <col min="4" max="4" width="12" style="1" customWidth="1"/>
    <col min="5" max="5" width="9" style="1"/>
    <col min="6" max="6" width="10.25" style="1" customWidth="1"/>
    <col min="7" max="7" width="9" style="1"/>
    <col min="8" max="8" width="16.5" style="1" customWidth="1"/>
    <col min="9" max="16384" width="9" style="1"/>
  </cols>
  <sheetData>
    <row r="1" spans="1:8">
      <c r="A1" s="1" t="s">
        <v>195</v>
      </c>
    </row>
    <row r="3" spans="1:8" ht="18">
      <c r="A3" s="132" t="s">
        <v>211</v>
      </c>
      <c r="B3" s="133"/>
      <c r="C3" s="133"/>
      <c r="D3" s="133"/>
      <c r="E3" s="133"/>
      <c r="F3" s="133"/>
      <c r="G3" s="133"/>
      <c r="H3" s="133"/>
    </row>
    <row r="4" spans="1:8" ht="18">
      <c r="G4" s="136" t="s">
        <v>19</v>
      </c>
      <c r="H4" s="137"/>
    </row>
    <row r="5" spans="1:8">
      <c r="A5" s="1" t="s">
        <v>20</v>
      </c>
    </row>
    <row r="7" spans="1:8" ht="18">
      <c r="D7" s="1" t="s">
        <v>30</v>
      </c>
      <c r="E7" s="134">
        <f>'1_基本情報入力シート'!C16</f>
        <v>0</v>
      </c>
      <c r="F7" s="135"/>
      <c r="G7" s="135"/>
      <c r="H7" s="135"/>
    </row>
    <row r="8" spans="1:8" ht="18">
      <c r="C8" s="1" t="s">
        <v>31</v>
      </c>
      <c r="E8" s="134">
        <f>'1_基本情報入力シート'!C17</f>
        <v>0</v>
      </c>
      <c r="F8" s="135"/>
      <c r="G8" s="135"/>
      <c r="H8" s="135"/>
    </row>
    <row r="9" spans="1:8" ht="18">
      <c r="D9" s="1" t="s">
        <v>15</v>
      </c>
      <c r="E9" s="134">
        <f>'1_基本情報入力シート'!C18</f>
        <v>0</v>
      </c>
      <c r="F9" s="135"/>
      <c r="G9" s="135"/>
      <c r="H9" s="135"/>
    </row>
    <row r="10" spans="1:8" ht="18">
      <c r="E10" s="134">
        <f>'1_基本情報入力シート'!C20</f>
        <v>0</v>
      </c>
      <c r="F10" s="135"/>
      <c r="G10" s="135"/>
      <c r="H10" s="135"/>
    </row>
    <row r="11" spans="1:8">
      <c r="H11" s="17" t="s">
        <v>21</v>
      </c>
    </row>
    <row r="12" spans="1:8" s="123" customFormat="1">
      <c r="D12" s="1" t="s">
        <v>338</v>
      </c>
      <c r="E12" s="309"/>
      <c r="F12" s="309"/>
      <c r="G12" s="1" t="s">
        <v>339</v>
      </c>
      <c r="H12" s="129"/>
    </row>
    <row r="13" spans="1:8" s="123" customFormat="1">
      <c r="D13" s="1" t="s">
        <v>340</v>
      </c>
      <c r="E13" s="309"/>
      <c r="F13" s="309"/>
      <c r="G13" s="1" t="s">
        <v>339</v>
      </c>
      <c r="H13" s="130"/>
    </row>
    <row r="15" spans="1:8">
      <c r="A15" s="1" t="s">
        <v>196</v>
      </c>
    </row>
    <row r="17" spans="1:8" ht="30" customHeight="1">
      <c r="A17" s="22" t="s">
        <v>43</v>
      </c>
      <c r="B17" s="327" t="s">
        <v>19</v>
      </c>
      <c r="C17" s="328"/>
      <c r="D17" s="329"/>
      <c r="E17" s="23" t="s">
        <v>319</v>
      </c>
      <c r="F17" s="327" t="s">
        <v>45</v>
      </c>
      <c r="G17" s="328"/>
      <c r="H17" s="329"/>
    </row>
    <row r="18" spans="1:8" ht="30" customHeight="1">
      <c r="A18" s="22" t="s">
        <v>23</v>
      </c>
      <c r="B18" s="279" t="str">
        <f>'1_基本情報入力シート'!C4</f>
        <v>令和　年度</v>
      </c>
      <c r="C18" s="280"/>
      <c r="D18" s="280"/>
      <c r="E18" s="23" t="s">
        <v>46</v>
      </c>
      <c r="F18" s="239" t="str">
        <f>'1_基本情報入力シート'!C6</f>
        <v>　</v>
      </c>
      <c r="G18" s="281"/>
      <c r="H18" s="281"/>
    </row>
    <row r="19" spans="1:8" ht="30" customHeight="1">
      <c r="A19" s="321" t="s">
        <v>197</v>
      </c>
      <c r="B19" s="322"/>
      <c r="C19" s="323"/>
      <c r="D19" s="337"/>
      <c r="E19" s="326"/>
      <c r="F19" s="326"/>
      <c r="G19" s="326"/>
      <c r="H19" s="92" t="s">
        <v>41</v>
      </c>
    </row>
    <row r="20" spans="1:8" ht="20.149999999999999" customHeight="1">
      <c r="A20" s="171" t="s">
        <v>199</v>
      </c>
      <c r="B20" s="330"/>
      <c r="C20" s="172"/>
      <c r="D20" s="338">
        <v>0</v>
      </c>
      <c r="E20" s="164"/>
      <c r="F20" s="164"/>
      <c r="G20" s="164"/>
      <c r="H20" s="91" t="s">
        <v>41</v>
      </c>
    </row>
    <row r="21" spans="1:8" ht="20.149999999999999" customHeight="1">
      <c r="A21" s="331"/>
      <c r="B21" s="332"/>
      <c r="C21" s="333"/>
      <c r="D21" s="89" t="s">
        <v>200</v>
      </c>
      <c r="E21" s="324" t="s">
        <v>201</v>
      </c>
      <c r="F21" s="324"/>
      <c r="G21" s="324"/>
      <c r="H21" s="90" t="s">
        <v>198</v>
      </c>
    </row>
    <row r="22" spans="1:8" ht="20.149999999999999" customHeight="1">
      <c r="A22" s="331"/>
      <c r="B22" s="332"/>
      <c r="C22" s="333"/>
      <c r="D22" s="87"/>
      <c r="E22" s="324" t="s">
        <v>201</v>
      </c>
      <c r="F22" s="324"/>
      <c r="G22" s="324"/>
      <c r="H22" s="90" t="s">
        <v>198</v>
      </c>
    </row>
    <row r="23" spans="1:8" ht="20.149999999999999" customHeight="1">
      <c r="A23" s="331"/>
      <c r="B23" s="332"/>
      <c r="C23" s="333"/>
      <c r="D23" s="87"/>
      <c r="E23" s="324" t="s">
        <v>201</v>
      </c>
      <c r="F23" s="324"/>
      <c r="G23" s="324"/>
      <c r="H23" s="90" t="s">
        <v>198</v>
      </c>
    </row>
    <row r="24" spans="1:8" ht="20.149999999999999" customHeight="1">
      <c r="A24" s="331"/>
      <c r="B24" s="332"/>
      <c r="C24" s="333"/>
      <c r="D24" s="87"/>
      <c r="E24" s="324" t="s">
        <v>201</v>
      </c>
      <c r="F24" s="324"/>
      <c r="G24" s="324"/>
      <c r="H24" s="90" t="s">
        <v>198</v>
      </c>
    </row>
    <row r="25" spans="1:8" ht="20.149999999999999" customHeight="1">
      <c r="A25" s="334"/>
      <c r="B25" s="335"/>
      <c r="C25" s="336"/>
      <c r="D25" s="88"/>
      <c r="E25" s="324" t="s">
        <v>201</v>
      </c>
      <c r="F25" s="324"/>
      <c r="G25" s="324"/>
      <c r="H25" s="90" t="s">
        <v>198</v>
      </c>
    </row>
    <row r="26" spans="1:8" ht="30" customHeight="1">
      <c r="A26" s="321" t="s">
        <v>202</v>
      </c>
      <c r="B26" s="322"/>
      <c r="C26" s="323"/>
      <c r="D26" s="325">
        <f>D19-D20</f>
        <v>0</v>
      </c>
      <c r="E26" s="326"/>
      <c r="F26" s="326"/>
      <c r="G26" s="326"/>
      <c r="H26" s="92" t="s">
        <v>41</v>
      </c>
    </row>
    <row r="27" spans="1:8" ht="30" customHeight="1">
      <c r="A27" s="321" t="s">
        <v>203</v>
      </c>
      <c r="B27" s="322"/>
      <c r="C27" s="323"/>
      <c r="D27" s="325">
        <f>D19-D20-D26</f>
        <v>0</v>
      </c>
      <c r="E27" s="326"/>
      <c r="F27" s="326"/>
      <c r="G27" s="326"/>
      <c r="H27" s="92" t="s">
        <v>41</v>
      </c>
    </row>
    <row r="28" spans="1:8" ht="30" customHeight="1">
      <c r="A28" s="312" t="s">
        <v>204</v>
      </c>
      <c r="B28" s="313"/>
      <c r="C28" s="313"/>
      <c r="D28" s="313"/>
      <c r="E28" s="313"/>
      <c r="F28" s="313"/>
      <c r="G28" s="313"/>
      <c r="H28" s="314"/>
    </row>
    <row r="29" spans="1:8" ht="13.5" customHeight="1">
      <c r="A29" s="95"/>
      <c r="B29" s="93"/>
      <c r="C29" s="93"/>
      <c r="D29" s="93"/>
      <c r="E29" s="93"/>
      <c r="F29" s="93"/>
      <c r="G29" s="93"/>
      <c r="H29" s="94"/>
    </row>
    <row r="30" spans="1:8" ht="13.5" customHeight="1">
      <c r="A30" s="59" t="s">
        <v>210</v>
      </c>
      <c r="B30" s="103"/>
      <c r="C30" s="103"/>
      <c r="D30" s="103"/>
      <c r="E30" s="103"/>
      <c r="F30" s="103"/>
      <c r="G30" s="103"/>
      <c r="H30" s="104"/>
    </row>
    <row r="31" spans="1:8" ht="50.15" customHeight="1">
      <c r="A31" s="99" t="s">
        <v>205</v>
      </c>
      <c r="B31" s="315"/>
      <c r="C31" s="316"/>
      <c r="D31" s="100" t="s">
        <v>76</v>
      </c>
      <c r="E31" s="317"/>
      <c r="F31" s="318"/>
      <c r="G31" s="318"/>
      <c r="H31" s="101"/>
    </row>
    <row r="32" spans="1:8" ht="30" customHeight="1">
      <c r="A32" s="102" t="s">
        <v>206</v>
      </c>
      <c r="B32" s="319" t="s">
        <v>76</v>
      </c>
      <c r="C32" s="320"/>
      <c r="D32" s="320"/>
      <c r="E32" s="102" t="s">
        <v>207</v>
      </c>
      <c r="F32" s="319"/>
      <c r="G32" s="320"/>
      <c r="H32" s="320"/>
    </row>
    <row r="33" spans="1:8" ht="30" customHeight="1">
      <c r="A33" s="102" t="s">
        <v>208</v>
      </c>
      <c r="B33" s="310"/>
      <c r="C33" s="311"/>
      <c r="D33" s="311"/>
      <c r="E33" s="311"/>
      <c r="F33" s="311"/>
      <c r="G33" s="311"/>
      <c r="H33" s="311"/>
    </row>
    <row r="34" spans="1:8" ht="30" customHeight="1">
      <c r="A34" s="102" t="s">
        <v>209</v>
      </c>
      <c r="B34" s="310"/>
      <c r="C34" s="311"/>
      <c r="D34" s="311"/>
      <c r="E34" s="311"/>
      <c r="F34" s="311"/>
      <c r="G34" s="311"/>
      <c r="H34" s="311"/>
    </row>
    <row r="35" spans="1:8" ht="30" customHeight="1">
      <c r="A35" s="96"/>
      <c r="B35" s="98"/>
      <c r="C35" s="98"/>
      <c r="D35" s="98"/>
      <c r="E35" s="98"/>
      <c r="F35" s="98"/>
      <c r="G35" s="98"/>
    </row>
    <row r="36" spans="1:8" ht="30" customHeight="1">
      <c r="A36" s="96"/>
      <c r="B36" s="98"/>
      <c r="C36" s="98"/>
      <c r="D36" s="98"/>
      <c r="E36" s="98"/>
      <c r="F36" s="98"/>
      <c r="G36" s="98"/>
    </row>
    <row r="37" spans="1:8" ht="30" customHeight="1">
      <c r="A37" s="96"/>
      <c r="B37" s="97"/>
      <c r="C37" s="97"/>
      <c r="D37" s="97"/>
      <c r="E37" s="97"/>
      <c r="F37" s="97"/>
      <c r="G37" s="97"/>
    </row>
    <row r="38" spans="1:8" ht="30" customHeight="1">
      <c r="A38" s="96"/>
      <c r="B38" s="97"/>
      <c r="C38" s="97"/>
      <c r="D38" s="97"/>
      <c r="E38" s="97"/>
      <c r="F38" s="97"/>
      <c r="G38" s="97"/>
    </row>
    <row r="39" spans="1:8" ht="30" customHeight="1">
      <c r="A39" s="96"/>
      <c r="B39" s="97"/>
      <c r="C39" s="97"/>
      <c r="D39" s="97"/>
      <c r="E39" s="97"/>
      <c r="F39" s="97"/>
      <c r="G39" s="97"/>
    </row>
  </sheetData>
  <mergeCells count="32">
    <mergeCell ref="E10:H10"/>
    <mergeCell ref="A3:H3"/>
    <mergeCell ref="G4:H4"/>
    <mergeCell ref="E7:H7"/>
    <mergeCell ref="E8:H8"/>
    <mergeCell ref="E9:H9"/>
    <mergeCell ref="F17:H17"/>
    <mergeCell ref="A19:C19"/>
    <mergeCell ref="A20:C25"/>
    <mergeCell ref="E21:G21"/>
    <mergeCell ref="E22:G22"/>
    <mergeCell ref="F18:H18"/>
    <mergeCell ref="E23:G23"/>
    <mergeCell ref="E24:G24"/>
    <mergeCell ref="D19:G19"/>
    <mergeCell ref="D20:G20"/>
    <mergeCell ref="E12:F12"/>
    <mergeCell ref="E13:F13"/>
    <mergeCell ref="B33:H33"/>
    <mergeCell ref="B34:H34"/>
    <mergeCell ref="A28:H28"/>
    <mergeCell ref="B31:C31"/>
    <mergeCell ref="E31:G31"/>
    <mergeCell ref="B32:D32"/>
    <mergeCell ref="F32:H32"/>
    <mergeCell ref="A27:C27"/>
    <mergeCell ref="E25:G25"/>
    <mergeCell ref="A26:C26"/>
    <mergeCell ref="D26:G26"/>
    <mergeCell ref="D27:G27"/>
    <mergeCell ref="B17:D17"/>
    <mergeCell ref="B18:D18"/>
  </mergeCells>
  <phoneticPr fontId="2"/>
  <dataValidations count="3">
    <dataValidation type="list" allowBlank="1" showInputMessage="1" showErrorMessage="1" sqref="D31" xr:uid="{F914437F-E71E-43F3-A85F-278CA0D51314}">
      <formula1>"　,銀行,金庫,組合"</formula1>
    </dataValidation>
    <dataValidation type="list" allowBlank="1" showInputMessage="1" showErrorMessage="1" sqref="H31" xr:uid="{744C2066-E887-4011-B07E-DEFE13F218F1}">
      <formula1>"　,本店,支店,支所,出張所"</formula1>
    </dataValidation>
    <dataValidation type="list" allowBlank="1" showInputMessage="1" showErrorMessage="1" sqref="B32:D32" xr:uid="{6BE3A39E-C11F-45FC-9116-71651D9EDB09}">
      <formula1>"　,１　普通,２　当座"</formula1>
    </dataValidation>
  </dataValidations>
  <pageMargins left="0.7" right="0.7" top="0.75" bottom="0.75" header="0.3" footer="0.3"/>
  <pageSetup paperSize="9" orientation="portrait" r:id="rId1"/>
  <rowBreaks count="1" manualBreakCount="1">
    <brk id="34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FD33-4E39-4851-BEFE-9489443AD110}">
  <sheetPr>
    <tabColor rgb="FF00FFFF"/>
  </sheetPr>
  <dimension ref="A2:H27"/>
  <sheetViews>
    <sheetView zoomScale="85" zoomScaleNormal="85" workbookViewId="0">
      <selection activeCell="I16" sqref="I16"/>
    </sheetView>
  </sheetViews>
  <sheetFormatPr defaultColWidth="9" defaultRowHeight="13"/>
  <cols>
    <col min="1" max="7" width="9" style="1"/>
    <col min="8" max="8" width="15.4140625" style="1" customWidth="1"/>
    <col min="9" max="16384" width="9" style="1"/>
  </cols>
  <sheetData>
    <row r="2" spans="1:8" ht="18">
      <c r="A2" s="132" t="s">
        <v>320</v>
      </c>
      <c r="B2" s="133"/>
      <c r="C2" s="133"/>
      <c r="D2" s="133"/>
      <c r="E2" s="133"/>
      <c r="F2" s="133"/>
      <c r="G2" s="133"/>
      <c r="H2" s="133"/>
    </row>
    <row r="3" spans="1:8" ht="18">
      <c r="G3" s="136" t="s">
        <v>19</v>
      </c>
      <c r="H3" s="137"/>
    </row>
    <row r="4" spans="1:8">
      <c r="A4" s="1" t="s">
        <v>20</v>
      </c>
    </row>
    <row r="6" spans="1:8" ht="18">
      <c r="D6" s="1" t="s">
        <v>30</v>
      </c>
      <c r="E6" s="134">
        <f>'1_基本情報入力シート'!C16</f>
        <v>0</v>
      </c>
      <c r="F6" s="135"/>
      <c r="G6" s="135"/>
      <c r="H6" s="135"/>
    </row>
    <row r="7" spans="1:8" ht="18">
      <c r="C7" s="1" t="s">
        <v>31</v>
      </c>
      <c r="E7" s="134">
        <f>'1_基本情報入力シート'!C17</f>
        <v>0</v>
      </c>
      <c r="F7" s="135"/>
      <c r="G7" s="135"/>
      <c r="H7" s="135"/>
    </row>
    <row r="8" spans="1:8" ht="18">
      <c r="D8" s="1" t="s">
        <v>15</v>
      </c>
      <c r="E8" s="134">
        <f>'1_基本情報入力シート'!C18</f>
        <v>0</v>
      </c>
      <c r="F8" s="135"/>
      <c r="G8" s="135"/>
      <c r="H8" s="135"/>
    </row>
    <row r="9" spans="1:8" ht="18">
      <c r="E9" s="134">
        <f>'1_基本情報入力シート'!C20</f>
        <v>0</v>
      </c>
      <c r="F9" s="135"/>
      <c r="G9" s="135"/>
      <c r="H9" s="135"/>
    </row>
    <row r="10" spans="1:8">
      <c r="H10" s="17" t="s">
        <v>21</v>
      </c>
    </row>
    <row r="11" spans="1:8">
      <c r="H11" s="17"/>
    </row>
    <row r="13" spans="1:8">
      <c r="A13" s="1" t="s">
        <v>321</v>
      </c>
    </row>
    <row r="15" spans="1:8" ht="30" customHeight="1">
      <c r="A15" s="342" t="s">
        <v>323</v>
      </c>
      <c r="B15" s="343"/>
      <c r="C15" s="344" t="s">
        <v>324</v>
      </c>
      <c r="D15" s="345"/>
      <c r="E15" s="170"/>
      <c r="F15" s="109" t="s">
        <v>44</v>
      </c>
      <c r="G15" s="340" t="s">
        <v>322</v>
      </c>
      <c r="H15" s="341"/>
    </row>
    <row r="16" spans="1:8" ht="30" customHeight="1">
      <c r="A16" s="159" t="s">
        <v>23</v>
      </c>
      <c r="B16" s="346"/>
      <c r="C16" s="346"/>
      <c r="D16" s="160"/>
      <c r="E16" s="169" t="str">
        <f>'1_基本情報入力シート'!C4</f>
        <v>令和　年度</v>
      </c>
      <c r="F16" s="345"/>
      <c r="G16" s="345"/>
      <c r="H16" s="170"/>
    </row>
    <row r="17" spans="1:8" ht="30" customHeight="1">
      <c r="A17" s="321" t="s">
        <v>325</v>
      </c>
      <c r="B17" s="322"/>
      <c r="C17" s="322"/>
      <c r="D17" s="323"/>
      <c r="E17" s="339"/>
      <c r="F17" s="339"/>
      <c r="G17" s="339"/>
      <c r="H17" s="92" t="s">
        <v>41</v>
      </c>
    </row>
    <row r="18" spans="1:8" ht="30" customHeight="1">
      <c r="A18" s="342" t="s">
        <v>326</v>
      </c>
      <c r="B18" s="342"/>
      <c r="C18" s="227" t="s">
        <v>327</v>
      </c>
      <c r="D18" s="227"/>
      <c r="E18" s="244"/>
      <c r="F18" s="244"/>
      <c r="G18" s="244"/>
      <c r="H18" s="244"/>
    </row>
    <row r="19" spans="1:8" ht="30" customHeight="1">
      <c r="A19" s="342"/>
      <c r="B19" s="342"/>
      <c r="C19" s="227" t="s">
        <v>328</v>
      </c>
      <c r="D19" s="227"/>
      <c r="E19" s="244"/>
      <c r="F19" s="244"/>
      <c r="G19" s="244"/>
      <c r="H19" s="244"/>
    </row>
    <row r="20" spans="1:8" ht="30" customHeight="1">
      <c r="A20" s="342"/>
      <c r="B20" s="342"/>
      <c r="C20" s="227" t="s">
        <v>329</v>
      </c>
      <c r="D20" s="227"/>
      <c r="E20" s="244"/>
      <c r="F20" s="244"/>
      <c r="G20" s="244"/>
      <c r="H20" s="244"/>
    </row>
    <row r="21" spans="1:8" ht="30" customHeight="1">
      <c r="A21" s="342"/>
      <c r="B21" s="342"/>
      <c r="C21" s="227" t="s">
        <v>330</v>
      </c>
      <c r="D21" s="227"/>
      <c r="E21" s="244"/>
      <c r="F21" s="244"/>
      <c r="G21" s="244"/>
      <c r="H21" s="244"/>
    </row>
    <row r="22" spans="1:8" ht="30" customHeight="1">
      <c r="A22" s="347" t="s">
        <v>331</v>
      </c>
      <c r="B22" s="345"/>
      <c r="C22" s="345"/>
      <c r="D22" s="345"/>
      <c r="E22" s="345"/>
      <c r="F22" s="345"/>
      <c r="G22" s="345"/>
      <c r="H22" s="170"/>
    </row>
    <row r="23" spans="1:8" ht="50.15" customHeight="1">
      <c r="A23" s="99" t="s">
        <v>205</v>
      </c>
      <c r="B23" s="315"/>
      <c r="C23" s="316"/>
      <c r="D23" s="100" t="s">
        <v>76</v>
      </c>
      <c r="E23" s="317"/>
      <c r="F23" s="318"/>
      <c r="G23" s="318"/>
      <c r="H23" s="101"/>
    </row>
    <row r="24" spans="1:8" ht="30" customHeight="1">
      <c r="A24" s="102" t="s">
        <v>206</v>
      </c>
      <c r="B24" s="319" t="s">
        <v>76</v>
      </c>
      <c r="C24" s="320"/>
      <c r="D24" s="320"/>
      <c r="E24" s="102" t="s">
        <v>207</v>
      </c>
      <c r="F24" s="319"/>
      <c r="G24" s="320"/>
      <c r="H24" s="320"/>
    </row>
    <row r="25" spans="1:8" ht="30" customHeight="1">
      <c r="A25" s="102" t="s">
        <v>208</v>
      </c>
      <c r="B25" s="310"/>
      <c r="C25" s="311"/>
      <c r="D25" s="311"/>
      <c r="E25" s="311"/>
      <c r="F25" s="311"/>
      <c r="G25" s="311"/>
      <c r="H25" s="311"/>
    </row>
    <row r="26" spans="1:8" ht="30" customHeight="1">
      <c r="A26" s="102" t="s">
        <v>209</v>
      </c>
      <c r="B26" s="310"/>
      <c r="C26" s="311"/>
      <c r="D26" s="311"/>
      <c r="E26" s="311"/>
      <c r="F26" s="311"/>
      <c r="G26" s="311"/>
      <c r="H26" s="311"/>
    </row>
    <row r="27" spans="1:8" ht="30" customHeight="1">
      <c r="A27" s="159" t="s">
        <v>35</v>
      </c>
      <c r="B27" s="346"/>
      <c r="C27" s="346"/>
      <c r="D27" s="160"/>
      <c r="E27" s="291" t="s">
        <v>332</v>
      </c>
      <c r="F27" s="345"/>
      <c r="G27" s="345"/>
      <c r="H27" s="170"/>
    </row>
  </sheetData>
  <mergeCells count="31">
    <mergeCell ref="A22:H22"/>
    <mergeCell ref="A27:D27"/>
    <mergeCell ref="E27:H27"/>
    <mergeCell ref="C21:D21"/>
    <mergeCell ref="A18:B21"/>
    <mergeCell ref="E18:H18"/>
    <mergeCell ref="E19:H19"/>
    <mergeCell ref="E20:H20"/>
    <mergeCell ref="E21:H21"/>
    <mergeCell ref="B24:D24"/>
    <mergeCell ref="F24:H24"/>
    <mergeCell ref="B25:H25"/>
    <mergeCell ref="B26:H26"/>
    <mergeCell ref="B23:C23"/>
    <mergeCell ref="E23:G23"/>
    <mergeCell ref="C18:D18"/>
    <mergeCell ref="C19:D19"/>
    <mergeCell ref="C20:D20"/>
    <mergeCell ref="E17:G17"/>
    <mergeCell ref="A17:D17"/>
    <mergeCell ref="A2:H2"/>
    <mergeCell ref="G3:H3"/>
    <mergeCell ref="E6:H6"/>
    <mergeCell ref="E7:H7"/>
    <mergeCell ref="E8:H8"/>
    <mergeCell ref="E9:H9"/>
    <mergeCell ref="G15:H15"/>
    <mergeCell ref="A15:B15"/>
    <mergeCell ref="C15:E15"/>
    <mergeCell ref="A16:D16"/>
    <mergeCell ref="E16:H16"/>
  </mergeCells>
  <phoneticPr fontId="2"/>
  <dataValidations count="3">
    <dataValidation type="list" allowBlank="1" showInputMessage="1" showErrorMessage="1" sqref="B24:D24" xr:uid="{B09AD367-9187-4E23-A8E1-410173131E72}">
      <formula1>"　,１　普通,２　当座"</formula1>
    </dataValidation>
    <dataValidation type="list" allowBlank="1" showInputMessage="1" showErrorMessage="1" sqref="H23" xr:uid="{8B3AC061-2AA6-45FE-BADC-0E2315CF5A78}">
      <formula1>"　,本店,支店,支所,出張所"</formula1>
    </dataValidation>
    <dataValidation type="list" allowBlank="1" showInputMessage="1" showErrorMessage="1" sqref="D23" xr:uid="{985F2040-699F-4676-AE60-2BA34896C00A}">
      <formula1>"　,銀行,金庫,組合"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CEFA-4F81-4BEF-9BD6-24861C8890F7}">
  <sheetPr>
    <tabColor rgb="FFFF00FF"/>
    <pageSetUpPr fitToPage="1"/>
  </sheetPr>
  <dimension ref="A2:C39"/>
  <sheetViews>
    <sheetView topLeftCell="A10" zoomScale="55" zoomScaleNormal="55" zoomScaleSheetLayoutView="40" workbookViewId="0">
      <selection activeCell="D25" sqref="D25"/>
    </sheetView>
  </sheetViews>
  <sheetFormatPr defaultColWidth="9" defaultRowHeight="13"/>
  <cols>
    <col min="1" max="1" width="9" style="1"/>
    <col min="2" max="2" width="60" style="1" customWidth="1"/>
    <col min="3" max="3" width="134.33203125" style="1" customWidth="1"/>
    <col min="4" max="4" width="39.5" style="1" customWidth="1"/>
    <col min="5" max="16384" width="9" style="1"/>
  </cols>
  <sheetData>
    <row r="2" spans="1:3" ht="30" customHeight="1">
      <c r="A2" s="29" t="s">
        <v>220</v>
      </c>
      <c r="B2" s="29"/>
      <c r="C2" s="29"/>
    </row>
    <row r="3" spans="1:3" ht="30" customHeight="1">
      <c r="A3" s="29"/>
      <c r="B3" s="29"/>
      <c r="C3" s="29"/>
    </row>
    <row r="4" spans="1:3" ht="30" customHeight="1">
      <c r="A4" s="33" t="s">
        <v>212</v>
      </c>
      <c r="B4" s="29" t="s">
        <v>75</v>
      </c>
      <c r="C4" s="30" t="s">
        <v>72</v>
      </c>
    </row>
    <row r="5" spans="1:3" ht="30" customHeight="1">
      <c r="A5" s="29"/>
      <c r="B5" s="29"/>
      <c r="C5" s="29"/>
    </row>
    <row r="6" spans="1:3" ht="30" customHeight="1">
      <c r="A6" s="33" t="s">
        <v>213</v>
      </c>
      <c r="B6" s="29" t="s">
        <v>73</v>
      </c>
      <c r="C6" s="30" t="s">
        <v>76</v>
      </c>
    </row>
    <row r="7" spans="1:3" ht="30" customHeight="1">
      <c r="A7" s="29"/>
      <c r="B7" s="29"/>
      <c r="C7" s="70" t="s">
        <v>157</v>
      </c>
    </row>
    <row r="8" spans="1:3" ht="30" customHeight="1">
      <c r="A8" s="29"/>
      <c r="B8" s="29"/>
      <c r="C8" s="68" t="s">
        <v>74</v>
      </c>
    </row>
    <row r="9" spans="1:3" ht="30" customHeight="1">
      <c r="A9" s="29"/>
      <c r="B9" s="29"/>
      <c r="C9" s="68" t="s">
        <v>84</v>
      </c>
    </row>
    <row r="10" spans="1:3" ht="30" customHeight="1">
      <c r="A10" s="29"/>
      <c r="B10" s="29"/>
      <c r="C10" s="68" t="s">
        <v>85</v>
      </c>
    </row>
    <row r="11" spans="1:3" ht="30" customHeight="1">
      <c r="A11" s="29"/>
      <c r="B11" s="29"/>
      <c r="C11" s="29"/>
    </row>
    <row r="12" spans="1:3" ht="30" customHeight="1">
      <c r="A12" s="33" t="s">
        <v>214</v>
      </c>
      <c r="B12" s="29" t="s">
        <v>1</v>
      </c>
      <c r="C12" s="57"/>
    </row>
    <row r="13" spans="1:3" ht="30" customHeight="1">
      <c r="A13" s="29"/>
      <c r="B13" s="31"/>
      <c r="C13" s="69" t="s">
        <v>153</v>
      </c>
    </row>
    <row r="14" spans="1:3" ht="30" customHeight="1">
      <c r="A14" s="29"/>
      <c r="B14" s="31"/>
      <c r="C14" s="29"/>
    </row>
    <row r="15" spans="1:3" ht="30" customHeight="1">
      <c r="A15" s="33" t="s">
        <v>215</v>
      </c>
      <c r="B15" s="29" t="s">
        <v>71</v>
      </c>
      <c r="C15" s="29"/>
    </row>
    <row r="16" spans="1:3" ht="30" customHeight="1">
      <c r="A16" s="29"/>
      <c r="B16" s="32" t="s">
        <v>77</v>
      </c>
      <c r="C16" s="30"/>
    </row>
    <row r="17" spans="1:3" ht="30" customHeight="1">
      <c r="A17" s="29"/>
      <c r="B17" s="32" t="s">
        <v>78</v>
      </c>
      <c r="C17" s="30"/>
    </row>
    <row r="18" spans="1:3" ht="30" customHeight="1">
      <c r="A18" s="29"/>
      <c r="B18" s="32" t="s">
        <v>79</v>
      </c>
      <c r="C18" s="30"/>
    </row>
    <row r="19" spans="1:3" ht="30" customHeight="1">
      <c r="A19" s="29"/>
      <c r="B19" s="31"/>
      <c r="C19" s="69" t="s">
        <v>154</v>
      </c>
    </row>
    <row r="20" spans="1:3" ht="30" customHeight="1">
      <c r="A20" s="29"/>
      <c r="B20" s="32" t="s">
        <v>80</v>
      </c>
      <c r="C20" s="30"/>
    </row>
    <row r="21" spans="1:3" ht="30" customHeight="1">
      <c r="A21" s="29"/>
      <c r="B21" s="31"/>
      <c r="C21" s="69" t="s">
        <v>81</v>
      </c>
    </row>
    <row r="22" spans="1:3" ht="30" customHeight="1">
      <c r="A22" s="29"/>
      <c r="B22" s="31"/>
      <c r="C22" s="35"/>
    </row>
    <row r="23" spans="1:3" ht="30" customHeight="1">
      <c r="A23" s="33" t="s">
        <v>216</v>
      </c>
      <c r="B23" s="29" t="s">
        <v>143</v>
      </c>
      <c r="C23" s="30" t="s">
        <v>105</v>
      </c>
    </row>
    <row r="24" spans="1:3" ht="30" customHeight="1">
      <c r="A24" s="29"/>
      <c r="B24" s="31"/>
      <c r="C24" s="68" t="s">
        <v>145</v>
      </c>
    </row>
    <row r="25" spans="1:3" ht="30" customHeight="1">
      <c r="A25" s="29"/>
      <c r="B25" s="31"/>
      <c r="C25" s="34"/>
    </row>
    <row r="26" spans="1:3" ht="30" customHeight="1">
      <c r="A26" s="33" t="s">
        <v>217</v>
      </c>
      <c r="B26" s="29" t="s">
        <v>148</v>
      </c>
      <c r="C26" s="30" t="s">
        <v>149</v>
      </c>
    </row>
    <row r="27" spans="1:3" ht="30" customHeight="1">
      <c r="A27" s="29"/>
      <c r="B27" s="31"/>
      <c r="C27" s="68" t="s">
        <v>144</v>
      </c>
    </row>
    <row r="28" spans="1:3" ht="30" customHeight="1">
      <c r="A28" s="29"/>
      <c r="B28" s="31"/>
      <c r="C28" s="35"/>
    </row>
    <row r="29" spans="1:3" ht="30" customHeight="1">
      <c r="A29" s="33" t="s">
        <v>218</v>
      </c>
      <c r="B29" s="29" t="s">
        <v>25</v>
      </c>
      <c r="C29" s="30"/>
    </row>
    <row r="30" spans="1:3" ht="30" customHeight="1">
      <c r="A30" s="29"/>
      <c r="B30" s="32" t="s">
        <v>103</v>
      </c>
      <c r="C30" s="69" t="s">
        <v>82</v>
      </c>
    </row>
    <row r="31" spans="1:3" ht="30" customHeight="1">
      <c r="A31" s="29"/>
      <c r="B31" s="32" t="s">
        <v>104</v>
      </c>
      <c r="C31" s="69" t="s">
        <v>83</v>
      </c>
    </row>
    <row r="32" spans="1:3" ht="30" customHeight="1">
      <c r="A32" s="29"/>
      <c r="B32" s="29"/>
      <c r="C32" s="68" t="s">
        <v>155</v>
      </c>
    </row>
    <row r="33" spans="1:3" ht="30" customHeight="1">
      <c r="A33" s="29"/>
      <c r="B33" s="29"/>
      <c r="C33" s="34"/>
    </row>
    <row r="34" spans="1:3" ht="30" customHeight="1">
      <c r="A34" s="33" t="s">
        <v>219</v>
      </c>
      <c r="B34" s="29" t="s">
        <v>106</v>
      </c>
      <c r="C34" s="34"/>
    </row>
    <row r="35" spans="1:3" ht="30" customHeight="1">
      <c r="A35" s="29"/>
      <c r="B35" s="29" t="s">
        <v>107</v>
      </c>
      <c r="C35" s="30"/>
    </row>
    <row r="36" spans="1:3" ht="30" customHeight="1">
      <c r="A36" s="29"/>
      <c r="B36" s="29" t="s">
        <v>117</v>
      </c>
      <c r="C36" s="30"/>
    </row>
    <row r="37" spans="1:3" ht="30" customHeight="1">
      <c r="A37" s="29"/>
      <c r="B37" s="29" t="s">
        <v>109</v>
      </c>
      <c r="C37" s="30"/>
    </row>
    <row r="38" spans="1:3" ht="30" customHeight="1">
      <c r="A38" s="29"/>
      <c r="B38" s="29" t="s">
        <v>108</v>
      </c>
      <c r="C38" s="30"/>
    </row>
    <row r="39" spans="1:3" ht="30" customHeight="1">
      <c r="A39" s="29"/>
      <c r="B39" s="29"/>
      <c r="C39" s="29"/>
    </row>
  </sheetData>
  <phoneticPr fontId="2"/>
  <dataValidations count="1">
    <dataValidation type="list" allowBlank="1" showInputMessage="1" showErrorMessage="1" sqref="C6" xr:uid="{84082BF0-4EB9-47BF-AD78-A50A63D3C87D}">
      <formula1>"　,コンベンション補助金,エクスカーション補助金"</formula1>
    </dataValidation>
  </dataValidations>
  <pageMargins left="0.7" right="0.7" top="0.75" bottom="0.75" header="0.3" footer="0.3"/>
  <pageSetup paperSize="9" scale="39" fitToHeight="0" orientation="portrait" r:id="rId1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E8D6-425A-4CC2-BE70-F98E1C65AC00}">
  <sheetPr>
    <tabColor rgb="FFFF0000"/>
  </sheetPr>
  <dimension ref="A1:H39"/>
  <sheetViews>
    <sheetView zoomScaleNormal="100" zoomScaleSheetLayoutView="85" workbookViewId="0">
      <selection activeCell="E7" sqref="E7:H7"/>
    </sheetView>
  </sheetViews>
  <sheetFormatPr defaultColWidth="9" defaultRowHeight="13"/>
  <cols>
    <col min="1" max="16384" width="9" style="1"/>
  </cols>
  <sheetData>
    <row r="1" spans="1:8">
      <c r="A1" s="1" t="s">
        <v>60</v>
      </c>
    </row>
    <row r="3" spans="1:8" ht="18">
      <c r="A3" s="132" t="s">
        <v>18</v>
      </c>
      <c r="B3" s="133"/>
      <c r="C3" s="133"/>
      <c r="D3" s="133"/>
      <c r="E3" s="133"/>
      <c r="F3" s="133"/>
      <c r="G3" s="133"/>
      <c r="H3" s="133"/>
    </row>
    <row r="4" spans="1:8" ht="18">
      <c r="G4" s="136" t="s">
        <v>19</v>
      </c>
      <c r="H4" s="137"/>
    </row>
    <row r="5" spans="1:8">
      <c r="A5" s="1" t="s">
        <v>20</v>
      </c>
    </row>
    <row r="7" spans="1:8" ht="18">
      <c r="D7" s="1" t="s">
        <v>30</v>
      </c>
      <c r="E7" s="134">
        <f>'1_基本情報入力シート'!C16</f>
        <v>0</v>
      </c>
      <c r="F7" s="135"/>
      <c r="G7" s="135"/>
      <c r="H7" s="135"/>
    </row>
    <row r="8" spans="1:8" ht="18">
      <c r="C8" s="1" t="s">
        <v>31</v>
      </c>
      <c r="E8" s="134">
        <f>'1_基本情報入力シート'!C17</f>
        <v>0</v>
      </c>
      <c r="F8" s="135"/>
      <c r="G8" s="135"/>
      <c r="H8" s="135"/>
    </row>
    <row r="9" spans="1:8" ht="18">
      <c r="D9" s="1" t="s">
        <v>32</v>
      </c>
      <c r="E9" s="134">
        <f>'1_基本情報入力シート'!C18</f>
        <v>0</v>
      </c>
      <c r="F9" s="135"/>
      <c r="G9" s="135"/>
      <c r="H9" s="135"/>
    </row>
    <row r="10" spans="1:8" ht="18">
      <c r="E10" s="134">
        <f>'1_基本情報入力シート'!C20</f>
        <v>0</v>
      </c>
      <c r="F10" s="135"/>
      <c r="G10" s="135"/>
      <c r="H10" s="135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4" t="s">
        <v>23</v>
      </c>
      <c r="B15" s="173" t="str">
        <f>'1_基本情報入力シート'!C4</f>
        <v>令和　年度</v>
      </c>
      <c r="C15" s="174"/>
      <c r="D15" s="169" t="s">
        <v>24</v>
      </c>
      <c r="E15" s="170"/>
      <c r="F15" s="175" t="str">
        <f>'1_基本情報入力シート'!C6</f>
        <v>　</v>
      </c>
      <c r="G15" s="176"/>
      <c r="H15" s="177"/>
    </row>
    <row r="16" spans="1:8" ht="30" customHeight="1">
      <c r="A16" s="171" t="s">
        <v>47</v>
      </c>
      <c r="B16" s="172"/>
      <c r="C16" s="163">
        <f>'1_基本情報入力シート'!C12</f>
        <v>0</v>
      </c>
      <c r="D16" s="164"/>
      <c r="E16" s="164"/>
      <c r="F16" s="164"/>
      <c r="G16" s="164"/>
      <c r="H16" s="165"/>
    </row>
    <row r="17" spans="1:8" ht="30" customHeight="1">
      <c r="A17" s="171" t="s">
        <v>48</v>
      </c>
      <c r="B17" s="172"/>
      <c r="C17" s="163">
        <f>'1_基本情報入力シート'!C29</f>
        <v>0</v>
      </c>
      <c r="D17" s="164"/>
      <c r="E17" s="164"/>
      <c r="F17" s="164"/>
      <c r="G17" s="164"/>
      <c r="H17" s="165"/>
    </row>
    <row r="18" spans="1:8" ht="30" customHeight="1">
      <c r="A18" s="171" t="s">
        <v>33</v>
      </c>
      <c r="B18" s="172"/>
      <c r="C18" s="166" t="s">
        <v>41</v>
      </c>
      <c r="D18" s="167"/>
      <c r="E18" s="167"/>
      <c r="F18" s="167"/>
      <c r="G18" s="167"/>
      <c r="H18" s="168"/>
    </row>
    <row r="19" spans="1:8" ht="30" customHeight="1">
      <c r="A19" s="159" t="s">
        <v>26</v>
      </c>
      <c r="B19" s="160"/>
      <c r="C19" s="141" t="s">
        <v>41</v>
      </c>
      <c r="D19" s="142"/>
      <c r="E19" s="142"/>
      <c r="F19" s="142"/>
      <c r="G19" s="142"/>
      <c r="H19" s="143"/>
    </row>
    <row r="20" spans="1:8" ht="30" customHeight="1">
      <c r="A20" s="159" t="s">
        <v>27</v>
      </c>
      <c r="B20" s="160"/>
      <c r="C20" s="27" t="s">
        <v>28</v>
      </c>
      <c r="D20" s="161" t="s">
        <v>29</v>
      </c>
      <c r="E20" s="162"/>
      <c r="F20" s="27" t="s">
        <v>34</v>
      </c>
      <c r="G20" s="161" t="s">
        <v>29</v>
      </c>
      <c r="H20" s="162"/>
    </row>
    <row r="21" spans="1:8" ht="25" customHeight="1">
      <c r="A21" s="153" t="s">
        <v>35</v>
      </c>
      <c r="B21" s="154"/>
      <c r="C21" s="1" t="s">
        <v>36</v>
      </c>
      <c r="H21" s="21"/>
    </row>
    <row r="22" spans="1:8" ht="25" customHeight="1">
      <c r="A22" s="155"/>
      <c r="B22" s="156"/>
      <c r="C22" s="1" t="s">
        <v>37</v>
      </c>
      <c r="H22" s="21"/>
    </row>
    <row r="23" spans="1:8" ht="25" customHeight="1">
      <c r="A23" s="155"/>
      <c r="B23" s="156"/>
      <c r="C23" s="1" t="s">
        <v>38</v>
      </c>
      <c r="H23" s="21"/>
    </row>
    <row r="24" spans="1:8" ht="30" customHeight="1">
      <c r="A24" s="157"/>
      <c r="B24" s="158"/>
      <c r="D24" s="138" t="s">
        <v>40</v>
      </c>
      <c r="E24" s="139"/>
      <c r="F24" s="139"/>
      <c r="G24" s="139"/>
      <c r="H24" s="140"/>
    </row>
    <row r="25" spans="1:8">
      <c r="A25" s="144" t="s">
        <v>39</v>
      </c>
      <c r="B25" s="145"/>
      <c r="C25" s="145"/>
      <c r="D25" s="145"/>
      <c r="E25" s="145"/>
      <c r="F25" s="145"/>
      <c r="G25" s="145"/>
      <c r="H25" s="146"/>
    </row>
    <row r="26" spans="1:8">
      <c r="A26" s="147"/>
      <c r="B26" s="148"/>
      <c r="C26" s="148"/>
      <c r="D26" s="148"/>
      <c r="E26" s="148"/>
      <c r="F26" s="148"/>
      <c r="G26" s="148"/>
      <c r="H26" s="149"/>
    </row>
    <row r="27" spans="1:8">
      <c r="A27" s="147"/>
      <c r="B27" s="148"/>
      <c r="C27" s="148"/>
      <c r="D27" s="148"/>
      <c r="E27" s="148"/>
      <c r="F27" s="148"/>
      <c r="G27" s="148"/>
      <c r="H27" s="149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47"/>
      <c r="B35" s="148"/>
      <c r="C35" s="148"/>
      <c r="D35" s="148"/>
      <c r="E35" s="148"/>
      <c r="F35" s="148"/>
      <c r="G35" s="148"/>
      <c r="H35" s="149"/>
    </row>
    <row r="36" spans="1:8">
      <c r="A36" s="147"/>
      <c r="B36" s="148"/>
      <c r="C36" s="148"/>
      <c r="D36" s="148"/>
      <c r="E36" s="148"/>
      <c r="F36" s="148"/>
      <c r="G36" s="148"/>
      <c r="H36" s="149"/>
    </row>
    <row r="37" spans="1:8">
      <c r="A37" s="147"/>
      <c r="B37" s="148"/>
      <c r="C37" s="148"/>
      <c r="D37" s="148"/>
      <c r="E37" s="148"/>
      <c r="F37" s="148"/>
      <c r="G37" s="148"/>
      <c r="H37" s="149"/>
    </row>
    <row r="38" spans="1:8">
      <c r="A38" s="147"/>
      <c r="B38" s="148"/>
      <c r="C38" s="148"/>
      <c r="D38" s="148"/>
      <c r="E38" s="148"/>
      <c r="F38" s="148"/>
      <c r="G38" s="148"/>
      <c r="H38" s="149"/>
    </row>
    <row r="39" spans="1:8">
      <c r="A39" s="150"/>
      <c r="B39" s="151"/>
      <c r="C39" s="151"/>
      <c r="D39" s="151"/>
      <c r="E39" s="151"/>
      <c r="F39" s="151"/>
      <c r="G39" s="151"/>
      <c r="H39" s="152"/>
    </row>
  </sheetData>
  <mergeCells count="23">
    <mergeCell ref="C16:H16"/>
    <mergeCell ref="C17:H17"/>
    <mergeCell ref="C18:H18"/>
    <mergeCell ref="D15:E15"/>
    <mergeCell ref="A16:B16"/>
    <mergeCell ref="A17:B17"/>
    <mergeCell ref="A18:B18"/>
    <mergeCell ref="B15:C15"/>
    <mergeCell ref="F15:H15"/>
    <mergeCell ref="D24:H24"/>
    <mergeCell ref="C19:H19"/>
    <mergeCell ref="A25:H39"/>
    <mergeCell ref="A21:B24"/>
    <mergeCell ref="A19:B19"/>
    <mergeCell ref="A20:B20"/>
    <mergeCell ref="D20:E20"/>
    <mergeCell ref="G20:H20"/>
    <mergeCell ref="A3:H3"/>
    <mergeCell ref="E7:H7"/>
    <mergeCell ref="E8:H8"/>
    <mergeCell ref="E9:H9"/>
    <mergeCell ref="E10:H10"/>
    <mergeCell ref="G4:H4"/>
  </mergeCells>
  <phoneticPr fontId="2"/>
  <pageMargins left="0.9055118110236221" right="0.9055118110236221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AE1F-92E6-4CCB-8D28-E8DD34DE3AF3}">
  <sheetPr>
    <tabColor rgb="FFFF0000"/>
  </sheetPr>
  <dimension ref="A1:G93"/>
  <sheetViews>
    <sheetView zoomScaleNormal="100" workbookViewId="0">
      <selection activeCell="J7" sqref="J7"/>
    </sheetView>
  </sheetViews>
  <sheetFormatPr defaultColWidth="9" defaultRowHeight="13"/>
  <cols>
    <col min="1" max="1" width="9" style="1"/>
    <col min="2" max="2" width="3.58203125" style="1" customWidth="1"/>
    <col min="3" max="3" width="5.58203125" style="1" customWidth="1"/>
    <col min="4" max="4" width="23.58203125" style="36" customWidth="1"/>
    <col min="5" max="5" width="3.58203125" style="1" customWidth="1"/>
    <col min="6" max="6" width="5.58203125" style="1" customWidth="1"/>
    <col min="7" max="7" width="23.58203125" style="36" customWidth="1"/>
    <col min="8" max="8" width="10.58203125" style="1" customWidth="1"/>
    <col min="9" max="9" width="5.58203125" style="1" customWidth="1"/>
    <col min="10" max="10" width="20.58203125" style="1" customWidth="1"/>
    <col min="11" max="16384" width="9" style="1"/>
  </cols>
  <sheetData>
    <row r="1" spans="1:7">
      <c r="A1" s="1" t="s">
        <v>86</v>
      </c>
    </row>
    <row r="2" spans="1:7" ht="18">
      <c r="A2" s="107"/>
      <c r="B2" s="133" t="str">
        <f>'1_基本情報入力シート'!C6</f>
        <v>　</v>
      </c>
      <c r="C2" s="133"/>
      <c r="D2" s="133"/>
      <c r="E2" s="242" t="s">
        <v>169</v>
      </c>
      <c r="F2" s="242"/>
      <c r="G2" s="242"/>
    </row>
    <row r="3" spans="1:7" ht="18.75" customHeight="1">
      <c r="A3" s="1" t="s">
        <v>170</v>
      </c>
    </row>
    <row r="4" spans="1:7" ht="30" customHeight="1">
      <c r="A4" s="243" t="s">
        <v>297</v>
      </c>
      <c r="B4" s="241"/>
      <c r="C4" s="227">
        <f>'1_基本情報入力シート'!C12</f>
        <v>0</v>
      </c>
      <c r="D4" s="228"/>
      <c r="E4" s="228"/>
      <c r="F4" s="228"/>
      <c r="G4" s="228"/>
    </row>
    <row r="5" spans="1:7" ht="30" customHeight="1">
      <c r="A5" s="243" t="s">
        <v>334</v>
      </c>
      <c r="B5" s="241"/>
      <c r="C5" s="244"/>
      <c r="D5" s="245"/>
      <c r="E5" s="245"/>
      <c r="F5" s="245"/>
      <c r="G5" s="245"/>
    </row>
    <row r="6" spans="1:7" ht="30" customHeight="1">
      <c r="A6" s="246" t="s">
        <v>298</v>
      </c>
      <c r="B6" s="193"/>
      <c r="C6" s="191" t="s">
        <v>296</v>
      </c>
      <c r="D6" s="192"/>
      <c r="E6" s="192"/>
      <c r="F6" s="192"/>
      <c r="G6" s="193"/>
    </row>
    <row r="7" spans="1:7" ht="20.149999999999999" customHeight="1">
      <c r="A7" s="247" t="s">
        <v>110</v>
      </c>
      <c r="B7" s="248"/>
      <c r="C7" s="37"/>
      <c r="D7" s="38" t="s">
        <v>96</v>
      </c>
      <c r="E7" s="20"/>
      <c r="F7" s="37"/>
      <c r="G7" s="39" t="s">
        <v>95</v>
      </c>
    </row>
    <row r="8" spans="1:7" ht="20.149999999999999" customHeight="1">
      <c r="A8" s="203" t="s">
        <v>311</v>
      </c>
      <c r="B8" s="114" t="s">
        <v>293</v>
      </c>
      <c r="C8" s="206" t="s">
        <v>294</v>
      </c>
      <c r="D8" s="207"/>
      <c r="E8" s="114" t="s">
        <v>293</v>
      </c>
      <c r="F8" s="206" t="s">
        <v>295</v>
      </c>
      <c r="G8" s="208"/>
    </row>
    <row r="9" spans="1:7" ht="15" customHeight="1">
      <c r="A9" s="204"/>
      <c r="B9" s="249" t="s">
        <v>259</v>
      </c>
      <c r="C9" s="40"/>
      <c r="D9" s="36" t="s">
        <v>228</v>
      </c>
      <c r="E9" s="218" t="s">
        <v>252</v>
      </c>
      <c r="F9" s="40"/>
      <c r="G9" s="41" t="s">
        <v>253</v>
      </c>
    </row>
    <row r="10" spans="1:7" ht="15" customHeight="1">
      <c r="A10" s="204"/>
      <c r="B10" s="250"/>
      <c r="C10" s="40"/>
      <c r="D10" s="36" t="s">
        <v>229</v>
      </c>
      <c r="E10" s="216"/>
      <c r="F10" s="40"/>
      <c r="G10" s="41" t="s">
        <v>254</v>
      </c>
    </row>
    <row r="11" spans="1:7" ht="15" customHeight="1">
      <c r="A11" s="204"/>
      <c r="B11" s="250"/>
      <c r="C11" s="40"/>
      <c r="D11" s="36" t="s">
        <v>230</v>
      </c>
      <c r="E11" s="216"/>
      <c r="F11" s="40"/>
      <c r="G11" s="41" t="s">
        <v>255</v>
      </c>
    </row>
    <row r="12" spans="1:7" ht="15" customHeight="1">
      <c r="A12" s="204"/>
      <c r="B12" s="250"/>
      <c r="C12" s="40"/>
      <c r="D12" s="36" t="s">
        <v>231</v>
      </c>
      <c r="E12" s="216"/>
      <c r="F12" s="110"/>
      <c r="G12" s="41" t="s">
        <v>256</v>
      </c>
    </row>
    <row r="13" spans="1:7" ht="15" customHeight="1">
      <c r="A13" s="204"/>
      <c r="B13" s="250"/>
      <c r="C13" s="40"/>
      <c r="D13" s="36" t="s">
        <v>232</v>
      </c>
      <c r="E13" s="216"/>
      <c r="F13" s="40"/>
      <c r="G13" s="41" t="s">
        <v>257</v>
      </c>
    </row>
    <row r="14" spans="1:7" ht="15" customHeight="1">
      <c r="A14" s="204"/>
      <c r="B14" s="250"/>
      <c r="C14" s="40"/>
      <c r="D14" s="36" t="s">
        <v>233</v>
      </c>
      <c r="E14" s="216"/>
      <c r="F14" s="40"/>
      <c r="G14" s="41" t="s">
        <v>258</v>
      </c>
    </row>
    <row r="15" spans="1:7" ht="15" customHeight="1">
      <c r="A15" s="204"/>
      <c r="B15" s="250"/>
      <c r="C15" s="40"/>
      <c r="D15" s="36" t="s">
        <v>234</v>
      </c>
      <c r="E15" s="219" t="s">
        <v>263</v>
      </c>
      <c r="F15" s="46"/>
      <c r="G15" s="47" t="s">
        <v>93</v>
      </c>
    </row>
    <row r="16" spans="1:7" ht="15" customHeight="1">
      <c r="A16" s="204"/>
      <c r="B16" s="250"/>
      <c r="C16" s="40"/>
      <c r="D16" s="36" t="s">
        <v>88</v>
      </c>
      <c r="E16" s="216"/>
      <c r="F16" s="40"/>
      <c r="G16" s="41" t="s">
        <v>264</v>
      </c>
    </row>
    <row r="17" spans="1:7" ht="15" customHeight="1">
      <c r="A17" s="204"/>
      <c r="B17" s="250"/>
      <c r="C17" s="40"/>
      <c r="D17" s="36" t="s">
        <v>235</v>
      </c>
      <c r="E17" s="216"/>
      <c r="F17" s="40"/>
      <c r="G17" s="41" t="s">
        <v>265</v>
      </c>
    </row>
    <row r="18" spans="1:7" ht="15" customHeight="1">
      <c r="A18" s="204"/>
      <c r="B18" s="251"/>
      <c r="C18" s="40"/>
      <c r="D18" s="36" t="s">
        <v>89</v>
      </c>
      <c r="E18" s="216"/>
      <c r="F18" s="40"/>
      <c r="G18" s="41" t="s">
        <v>266</v>
      </c>
    </row>
    <row r="19" spans="1:7" ht="15" customHeight="1">
      <c r="A19" s="204"/>
      <c r="B19" s="215" t="s">
        <v>260</v>
      </c>
      <c r="C19" s="46"/>
      <c r="D19" s="50" t="s">
        <v>236</v>
      </c>
      <c r="E19" s="217"/>
      <c r="F19" s="48"/>
      <c r="G19" s="49" t="s">
        <v>267</v>
      </c>
    </row>
    <row r="20" spans="1:7" ht="15" customHeight="1">
      <c r="A20" s="204"/>
      <c r="B20" s="216"/>
      <c r="C20" s="40"/>
      <c r="D20" s="36" t="s">
        <v>237</v>
      </c>
      <c r="E20" s="220" t="s">
        <v>268</v>
      </c>
      <c r="F20" s="40"/>
      <c r="G20" s="41" t="s">
        <v>269</v>
      </c>
    </row>
    <row r="21" spans="1:7" ht="15" customHeight="1">
      <c r="A21" s="204"/>
      <c r="B21" s="216"/>
      <c r="C21" s="40"/>
      <c r="D21" s="36" t="s">
        <v>238</v>
      </c>
      <c r="E21" s="216"/>
      <c r="F21" s="40"/>
      <c r="G21" s="41" t="s">
        <v>270</v>
      </c>
    </row>
    <row r="22" spans="1:7" ht="15" customHeight="1">
      <c r="A22" s="204"/>
      <c r="B22" s="216"/>
      <c r="C22" s="40"/>
      <c r="D22" s="36" t="s">
        <v>299</v>
      </c>
      <c r="E22" s="216"/>
      <c r="F22" s="40"/>
      <c r="G22" s="41" t="s">
        <v>301</v>
      </c>
    </row>
    <row r="23" spans="1:7" ht="15" customHeight="1">
      <c r="A23" s="204"/>
      <c r="B23" s="216"/>
      <c r="C23" s="40"/>
      <c r="D23" s="36" t="s">
        <v>239</v>
      </c>
      <c r="E23" s="216"/>
      <c r="F23" s="111"/>
      <c r="G23" s="49" t="s">
        <v>271</v>
      </c>
    </row>
    <row r="24" spans="1:7" ht="15" customHeight="1">
      <c r="A24" s="204"/>
      <c r="B24" s="216"/>
      <c r="C24" s="40"/>
      <c r="D24" s="36" t="s">
        <v>240</v>
      </c>
      <c r="E24" s="219" t="s">
        <v>272</v>
      </c>
      <c r="F24" s="46"/>
      <c r="G24" s="47" t="s">
        <v>94</v>
      </c>
    </row>
    <row r="25" spans="1:7" ht="15" customHeight="1">
      <c r="A25" s="204"/>
      <c r="B25" s="216"/>
      <c r="C25" s="40"/>
      <c r="D25" s="36" t="s">
        <v>90</v>
      </c>
      <c r="E25" s="216"/>
      <c r="F25" s="110"/>
      <c r="G25" s="41" t="s">
        <v>273</v>
      </c>
    </row>
    <row r="26" spans="1:7" ht="15" customHeight="1">
      <c r="A26" s="204"/>
      <c r="B26" s="215" t="s">
        <v>261</v>
      </c>
      <c r="C26" s="115"/>
      <c r="D26" s="52" t="s">
        <v>241</v>
      </c>
      <c r="E26" s="217"/>
      <c r="F26" s="40"/>
      <c r="G26" s="41" t="s">
        <v>274</v>
      </c>
    </row>
    <row r="27" spans="1:7" ht="15" customHeight="1">
      <c r="A27" s="204"/>
      <c r="B27" s="216"/>
      <c r="C27" s="40"/>
      <c r="D27" s="36" t="s">
        <v>242</v>
      </c>
      <c r="E27" s="219" t="s">
        <v>275</v>
      </c>
      <c r="F27" s="46"/>
      <c r="G27" s="47" t="s">
        <v>276</v>
      </c>
    </row>
    <row r="28" spans="1:7" ht="15" customHeight="1">
      <c r="A28" s="204"/>
      <c r="B28" s="216"/>
      <c r="C28" s="40"/>
      <c r="D28" s="36" t="s">
        <v>243</v>
      </c>
      <c r="E28" s="216"/>
      <c r="F28" s="40"/>
      <c r="G28" s="41" t="s">
        <v>277</v>
      </c>
    </row>
    <row r="29" spans="1:7" ht="15" customHeight="1">
      <c r="A29" s="204"/>
      <c r="B29" s="216"/>
      <c r="C29" s="40"/>
      <c r="D29" s="36" t="s">
        <v>244</v>
      </c>
      <c r="E29" s="216"/>
      <c r="F29" s="48"/>
      <c r="G29" s="49" t="s">
        <v>278</v>
      </c>
    </row>
    <row r="30" spans="1:7" ht="15" customHeight="1">
      <c r="A30" s="204"/>
      <c r="B30" s="216"/>
      <c r="C30" s="40"/>
      <c r="D30" s="36" t="s">
        <v>91</v>
      </c>
      <c r="E30" s="216"/>
      <c r="F30" s="40"/>
      <c r="G30" s="41" t="s">
        <v>279</v>
      </c>
    </row>
    <row r="31" spans="1:7" ht="15" customHeight="1">
      <c r="A31" s="204"/>
      <c r="B31" s="216"/>
      <c r="C31" s="40"/>
      <c r="D31" s="36" t="s">
        <v>92</v>
      </c>
      <c r="E31" s="216"/>
      <c r="F31" s="40"/>
      <c r="G31" s="41" t="s">
        <v>280</v>
      </c>
    </row>
    <row r="32" spans="1:7" ht="15" customHeight="1">
      <c r="A32" s="204"/>
      <c r="B32" s="216"/>
      <c r="C32" s="40"/>
      <c r="D32" s="36" t="s">
        <v>245</v>
      </c>
      <c r="E32" s="216"/>
      <c r="F32" s="40"/>
      <c r="G32" s="41" t="s">
        <v>281</v>
      </c>
    </row>
    <row r="33" spans="1:7" ht="15" customHeight="1">
      <c r="A33" s="204"/>
      <c r="B33" s="217"/>
      <c r="C33" s="40"/>
      <c r="D33" s="36" t="s">
        <v>246</v>
      </c>
      <c r="E33" s="216"/>
      <c r="F33" s="40"/>
      <c r="G33" s="41" t="s">
        <v>282</v>
      </c>
    </row>
    <row r="34" spans="1:7" ht="15" customHeight="1">
      <c r="A34" s="204"/>
      <c r="B34" s="215" t="s">
        <v>262</v>
      </c>
      <c r="C34" s="46"/>
      <c r="D34" s="52" t="s">
        <v>247</v>
      </c>
      <c r="E34" s="216"/>
      <c r="F34" s="40"/>
      <c r="G34" s="41" t="s">
        <v>283</v>
      </c>
    </row>
    <row r="35" spans="1:7" ht="15" customHeight="1">
      <c r="A35" s="204"/>
      <c r="B35" s="216"/>
      <c r="C35" s="40"/>
      <c r="D35" s="53" t="s">
        <v>248</v>
      </c>
      <c r="E35" s="216"/>
      <c r="F35" s="40"/>
      <c r="G35" s="41" t="s">
        <v>284</v>
      </c>
    </row>
    <row r="36" spans="1:7" ht="15" customHeight="1">
      <c r="A36" s="204"/>
      <c r="B36" s="216"/>
      <c r="C36" s="40"/>
      <c r="D36" s="53" t="s">
        <v>249</v>
      </c>
      <c r="E36" s="216"/>
      <c r="F36" s="40"/>
      <c r="G36" s="41" t="s">
        <v>285</v>
      </c>
    </row>
    <row r="37" spans="1:7" ht="15" customHeight="1">
      <c r="A37" s="204"/>
      <c r="B37" s="216"/>
      <c r="C37" s="40"/>
      <c r="D37" s="53" t="s">
        <v>250</v>
      </c>
      <c r="E37" s="216"/>
      <c r="F37" s="40"/>
      <c r="G37" s="41" t="s">
        <v>87</v>
      </c>
    </row>
    <row r="38" spans="1:7" ht="15" customHeight="1">
      <c r="A38" s="204"/>
      <c r="B38" s="216"/>
      <c r="C38" s="40"/>
      <c r="D38" s="36" t="s">
        <v>300</v>
      </c>
      <c r="E38" s="220" t="s">
        <v>286</v>
      </c>
      <c r="F38" s="46"/>
      <c r="G38" s="112" t="s">
        <v>287</v>
      </c>
    </row>
    <row r="39" spans="1:7" ht="15" customHeight="1">
      <c r="A39" s="204"/>
      <c r="B39" s="216"/>
      <c r="C39" s="111"/>
      <c r="D39" s="51" t="s">
        <v>251</v>
      </c>
      <c r="E39" s="216"/>
      <c r="F39" s="40"/>
      <c r="G39" s="21" t="s">
        <v>288</v>
      </c>
    </row>
    <row r="40" spans="1:7" ht="15" customHeight="1">
      <c r="A40" s="204"/>
      <c r="B40" s="235"/>
      <c r="C40" s="116"/>
      <c r="D40" s="117"/>
      <c r="E40" s="216"/>
      <c r="F40" s="40"/>
      <c r="G40" s="21" t="s">
        <v>289</v>
      </c>
    </row>
    <row r="41" spans="1:7" ht="15" customHeight="1">
      <c r="A41" s="204"/>
      <c r="B41" s="236"/>
      <c r="C41" s="118"/>
      <c r="D41" s="119"/>
      <c r="E41" s="220" t="s">
        <v>290</v>
      </c>
      <c r="F41" s="46"/>
      <c r="G41" s="112" t="s">
        <v>291</v>
      </c>
    </row>
    <row r="42" spans="1:7" ht="15" customHeight="1">
      <c r="A42" s="204"/>
      <c r="B42" s="236"/>
      <c r="C42" s="118"/>
      <c r="D42" s="119"/>
      <c r="E42" s="217"/>
      <c r="F42" s="48"/>
      <c r="G42" s="113" t="s">
        <v>292</v>
      </c>
    </row>
    <row r="43" spans="1:7" ht="15" customHeight="1">
      <c r="A43" s="204"/>
      <c r="B43" s="236"/>
      <c r="C43" s="118"/>
      <c r="D43" s="119"/>
      <c r="E43" s="213" t="s">
        <v>101</v>
      </c>
      <c r="F43" s="209"/>
      <c r="G43" s="211"/>
    </row>
    <row r="44" spans="1:7" ht="15" customHeight="1">
      <c r="A44" s="205"/>
      <c r="B44" s="237"/>
      <c r="C44" s="120"/>
      <c r="D44" s="121"/>
      <c r="E44" s="214"/>
      <c r="F44" s="210"/>
      <c r="G44" s="212"/>
    </row>
    <row r="45" spans="1:7" ht="20.149999999999999" customHeight="1">
      <c r="A45" s="229" t="s">
        <v>111</v>
      </c>
      <c r="B45" s="252"/>
      <c r="C45" s="37"/>
      <c r="D45" s="38" t="s">
        <v>97</v>
      </c>
      <c r="E45" s="20"/>
      <c r="F45" s="37"/>
      <c r="G45" s="39" t="s">
        <v>98</v>
      </c>
    </row>
    <row r="46" spans="1:7" ht="20.149999999999999" customHeight="1">
      <c r="A46" s="233"/>
      <c r="B46" s="253"/>
      <c r="C46" s="42"/>
      <c r="D46" s="43" t="s">
        <v>99</v>
      </c>
      <c r="E46" s="44"/>
      <c r="F46" s="42"/>
      <c r="G46" s="45" t="s">
        <v>100</v>
      </c>
    </row>
    <row r="47" spans="1:7" ht="30" customHeight="1">
      <c r="A47" s="254" t="s">
        <v>303</v>
      </c>
      <c r="B47" s="255"/>
      <c r="C47" s="56"/>
      <c r="D47" s="55" t="s">
        <v>102</v>
      </c>
      <c r="E47" s="14"/>
      <c r="F47" s="56"/>
      <c r="G47" s="54" t="s">
        <v>95</v>
      </c>
    </row>
    <row r="48" spans="1:7" ht="20.149999999999999" customHeight="1">
      <c r="A48" s="256" t="s">
        <v>112</v>
      </c>
      <c r="B48" s="255"/>
      <c r="C48" s="56"/>
      <c r="D48" s="194"/>
      <c r="E48" s="192"/>
      <c r="F48" s="192"/>
      <c r="G48" s="193"/>
    </row>
    <row r="49" spans="1:7" ht="30" customHeight="1">
      <c r="A49" s="240" t="s">
        <v>113</v>
      </c>
      <c r="B49" s="241"/>
      <c r="C49" s="191" t="str">
        <f>'1_基本情報入力シート'!C23</f>
        <v>令和　　年　　月　　日～　　年　　月　　日（　　日間）</v>
      </c>
      <c r="D49" s="192"/>
      <c r="E49" s="192"/>
      <c r="F49" s="192"/>
      <c r="G49" s="193"/>
    </row>
    <row r="50" spans="1:7" ht="30" customHeight="1">
      <c r="A50" s="240" t="s">
        <v>302</v>
      </c>
      <c r="B50" s="241"/>
      <c r="C50" s="191">
        <f>'1_基本情報入力シート'!C29</f>
        <v>0</v>
      </c>
      <c r="D50" s="192"/>
      <c r="E50" s="192"/>
      <c r="F50" s="192"/>
      <c r="G50" s="193"/>
    </row>
    <row r="51" spans="1:7" ht="171.75" customHeight="1">
      <c r="A51" s="240" t="s">
        <v>114</v>
      </c>
      <c r="B51" s="241"/>
      <c r="C51" s="195"/>
      <c r="D51" s="192"/>
      <c r="E51" s="192"/>
      <c r="F51" s="192"/>
      <c r="G51" s="193"/>
    </row>
    <row r="52" spans="1:7" ht="20.149999999999999" customHeight="1">
      <c r="A52" s="238" t="s">
        <v>121</v>
      </c>
      <c r="B52" s="177"/>
      <c r="C52" s="19"/>
      <c r="D52" s="61" t="s">
        <v>122</v>
      </c>
      <c r="E52" s="201"/>
      <c r="F52" s="202"/>
      <c r="G52" s="28" t="s">
        <v>152</v>
      </c>
    </row>
    <row r="53" spans="1:7" ht="20.149999999999999" customHeight="1">
      <c r="A53" s="224"/>
      <c r="B53" s="225"/>
      <c r="C53" s="66"/>
      <c r="D53" s="67" t="s">
        <v>123</v>
      </c>
      <c r="E53" s="196"/>
      <c r="F53" s="197"/>
      <c r="G53" s="198"/>
    </row>
    <row r="54" spans="1:7" ht="20.149999999999999" customHeight="1">
      <c r="A54" s="226"/>
      <c r="B54" s="212"/>
      <c r="C54" s="59"/>
      <c r="D54" s="62"/>
      <c r="E54" s="199"/>
      <c r="F54" s="199"/>
      <c r="G54" s="200"/>
    </row>
    <row r="55" spans="1:7" ht="20.149999999999999" customHeight="1">
      <c r="A55" s="238" t="s">
        <v>304</v>
      </c>
      <c r="B55" s="176"/>
      <c r="C55" s="20"/>
      <c r="D55" s="38"/>
      <c r="E55" s="20"/>
      <c r="F55" s="20"/>
      <c r="G55" s="39"/>
    </row>
    <row r="56" spans="1:7" ht="30" customHeight="1">
      <c r="A56" s="227" t="s">
        <v>116</v>
      </c>
      <c r="B56" s="228"/>
      <c r="C56" s="181">
        <f>'1_基本情報入力シート'!C35</f>
        <v>0</v>
      </c>
      <c r="D56" s="182"/>
      <c r="E56" s="182"/>
      <c r="F56" s="182"/>
      <c r="G56" s="183"/>
    </row>
    <row r="57" spans="1:7" ht="30" customHeight="1">
      <c r="A57" s="239" t="s">
        <v>312</v>
      </c>
      <c r="B57" s="228"/>
      <c r="C57" s="181">
        <f>'1_基本情報入力シート'!C36</f>
        <v>0</v>
      </c>
      <c r="D57" s="182"/>
      <c r="E57" s="182"/>
      <c r="F57" s="182"/>
      <c r="G57" s="183"/>
    </row>
    <row r="58" spans="1:7" ht="30" customHeight="1">
      <c r="A58" s="227" t="s">
        <v>118</v>
      </c>
      <c r="B58" s="228"/>
      <c r="C58" s="181">
        <f>'1_基本情報入力シート'!C37</f>
        <v>0</v>
      </c>
      <c r="D58" s="182"/>
      <c r="E58" s="182"/>
      <c r="F58" s="182"/>
      <c r="G58" s="183"/>
    </row>
    <row r="59" spans="1:7" ht="30" customHeight="1">
      <c r="A59" s="227" t="s">
        <v>119</v>
      </c>
      <c r="B59" s="228"/>
      <c r="C59" s="181">
        <f>'1_基本情報入力シート'!C38</f>
        <v>0</v>
      </c>
      <c r="D59" s="182"/>
      <c r="E59" s="182"/>
      <c r="F59" s="182"/>
      <c r="G59" s="183"/>
    </row>
    <row r="60" spans="1:7" ht="20.149999999999999" customHeight="1"/>
    <row r="61" spans="1:7" ht="20.149999999999999" customHeight="1">
      <c r="A61" s="1" t="s">
        <v>115</v>
      </c>
    </row>
    <row r="62" spans="1:7" ht="20.149999999999999" customHeight="1">
      <c r="A62" s="163" t="s">
        <v>305</v>
      </c>
      <c r="B62" s="177"/>
      <c r="C62" s="19" t="s">
        <v>125</v>
      </c>
      <c r="D62" s="105"/>
      <c r="E62" s="105"/>
      <c r="F62" s="105"/>
      <c r="G62" s="106"/>
    </row>
    <row r="63" spans="1:7" ht="20.149999999999999" customHeight="1">
      <c r="A63" s="224"/>
      <c r="B63" s="225"/>
      <c r="C63" s="58"/>
      <c r="D63" s="1" t="s">
        <v>307</v>
      </c>
      <c r="E63" s="187"/>
      <c r="F63" s="188"/>
      <c r="G63" s="21" t="s">
        <v>314</v>
      </c>
    </row>
    <row r="64" spans="1:7" ht="20.149999999999999" customHeight="1">
      <c r="A64" s="224"/>
      <c r="B64" s="225"/>
      <c r="C64" s="58"/>
      <c r="D64" s="1" t="s">
        <v>308</v>
      </c>
      <c r="E64" s="187"/>
      <c r="F64" s="188"/>
      <c r="G64" s="21" t="s">
        <v>314</v>
      </c>
    </row>
    <row r="65" spans="1:7" ht="20.149999999999999" customHeight="1">
      <c r="A65" s="226"/>
      <c r="B65" s="212"/>
      <c r="C65" s="59"/>
      <c r="D65" s="44" t="s">
        <v>120</v>
      </c>
      <c r="E65" s="189">
        <f>SUM(E63:F64)</f>
        <v>0</v>
      </c>
      <c r="F65" s="190"/>
      <c r="G65" s="60" t="s">
        <v>314</v>
      </c>
    </row>
    <row r="66" spans="1:7" ht="20.149999999999999" customHeight="1">
      <c r="A66" s="163" t="s">
        <v>306</v>
      </c>
      <c r="B66" s="177"/>
      <c r="C66" s="19" t="s">
        <v>126</v>
      </c>
      <c r="D66" s="105"/>
      <c r="E66" s="105"/>
      <c r="F66" s="105"/>
      <c r="G66" s="106"/>
    </row>
    <row r="67" spans="1:7" ht="20.149999999999999" customHeight="1">
      <c r="A67" s="224"/>
      <c r="B67" s="225"/>
      <c r="D67" s="36" t="s">
        <v>307</v>
      </c>
      <c r="E67" s="187"/>
      <c r="F67" s="188"/>
      <c r="G67" s="41" t="s">
        <v>315</v>
      </c>
    </row>
    <row r="68" spans="1:7" ht="20.149999999999999" customHeight="1">
      <c r="A68" s="224"/>
      <c r="B68" s="225"/>
      <c r="D68" s="36" t="s">
        <v>308</v>
      </c>
      <c r="E68" s="187"/>
      <c r="F68" s="188"/>
      <c r="G68" s="41" t="s">
        <v>315</v>
      </c>
    </row>
    <row r="69" spans="1:7" ht="20.149999999999999" customHeight="1">
      <c r="A69" s="226"/>
      <c r="B69" s="212"/>
      <c r="C69" s="44"/>
      <c r="D69" s="43" t="s">
        <v>120</v>
      </c>
      <c r="E69" s="189">
        <f>SUM(E67:F68)</f>
        <v>0</v>
      </c>
      <c r="F69" s="190"/>
      <c r="G69" s="45" t="s">
        <v>315</v>
      </c>
    </row>
    <row r="70" spans="1:7" ht="20.149999999999999" customHeight="1"/>
    <row r="71" spans="1:7" ht="20.149999999999999" customHeight="1">
      <c r="A71" s="1" t="s">
        <v>124</v>
      </c>
    </row>
    <row r="72" spans="1:7" ht="30" customHeight="1">
      <c r="A72" s="227" t="s">
        <v>150</v>
      </c>
      <c r="B72" s="228"/>
      <c r="C72" s="181" t="str">
        <f>'1_基本情報入力シート'!C26</f>
        <v>令和　　年　　月　　日～　　年　　月　　日</v>
      </c>
      <c r="D72" s="182"/>
      <c r="E72" s="182"/>
      <c r="F72" s="182"/>
      <c r="G72" s="183"/>
    </row>
    <row r="73" spans="1:7" ht="20.149999999999999" customHeight="1">
      <c r="A73" s="163" t="s">
        <v>309</v>
      </c>
      <c r="B73" s="177"/>
      <c r="C73" s="19" t="s">
        <v>127</v>
      </c>
      <c r="D73" s="105"/>
      <c r="E73" s="105"/>
      <c r="F73" s="105"/>
      <c r="G73" s="106"/>
    </row>
    <row r="74" spans="1:7" ht="20.149999999999999" customHeight="1">
      <c r="A74" s="224"/>
      <c r="B74" s="225"/>
      <c r="C74" s="58"/>
      <c r="D74" s="1" t="s">
        <v>307</v>
      </c>
      <c r="E74" s="187"/>
      <c r="F74" s="135"/>
      <c r="G74" s="21" t="s">
        <v>316</v>
      </c>
    </row>
    <row r="75" spans="1:7" ht="20.149999999999999" customHeight="1">
      <c r="A75" s="224"/>
      <c r="B75" s="225"/>
      <c r="C75" s="58"/>
      <c r="D75" s="1" t="s">
        <v>308</v>
      </c>
      <c r="E75" s="187"/>
      <c r="F75" s="135"/>
      <c r="G75" s="21" t="s">
        <v>316</v>
      </c>
    </row>
    <row r="76" spans="1:7" ht="20.149999999999999" customHeight="1">
      <c r="A76" s="226"/>
      <c r="B76" s="212"/>
      <c r="C76" s="59"/>
      <c r="D76" s="44" t="s">
        <v>120</v>
      </c>
      <c r="E76" s="189">
        <f>SUM(E74:F75)</f>
        <v>0</v>
      </c>
      <c r="F76" s="190"/>
      <c r="G76" s="60" t="s">
        <v>316</v>
      </c>
    </row>
    <row r="77" spans="1:7" ht="20.149999999999999" customHeight="1">
      <c r="A77" s="229" t="s">
        <v>151</v>
      </c>
      <c r="B77" s="230"/>
      <c r="C77" s="63" t="s">
        <v>129</v>
      </c>
      <c r="D77" s="184" t="s">
        <v>128</v>
      </c>
      <c r="E77" s="185"/>
      <c r="F77" s="185"/>
      <c r="G77" s="186"/>
    </row>
    <row r="78" spans="1:7" ht="20.149999999999999" customHeight="1">
      <c r="A78" s="231"/>
      <c r="B78" s="232"/>
      <c r="C78" s="64" t="s">
        <v>130</v>
      </c>
      <c r="D78" s="178"/>
      <c r="E78" s="179"/>
      <c r="F78" s="179"/>
      <c r="G78" s="180"/>
    </row>
    <row r="79" spans="1:7" ht="20.149999999999999" customHeight="1">
      <c r="A79" s="231"/>
      <c r="B79" s="232"/>
      <c r="C79" s="64" t="s">
        <v>130</v>
      </c>
      <c r="D79" s="178"/>
      <c r="E79" s="179"/>
      <c r="F79" s="179"/>
      <c r="G79" s="180"/>
    </row>
    <row r="80" spans="1:7" ht="20.149999999999999" customHeight="1">
      <c r="A80" s="231"/>
      <c r="B80" s="232"/>
      <c r="C80" s="64" t="s">
        <v>130</v>
      </c>
      <c r="D80" s="178"/>
      <c r="E80" s="179"/>
      <c r="F80" s="179"/>
      <c r="G80" s="180"/>
    </row>
    <row r="81" spans="1:7" ht="20.149999999999999" customHeight="1">
      <c r="A81" s="231"/>
      <c r="B81" s="232"/>
      <c r="C81" s="64" t="s">
        <v>130</v>
      </c>
      <c r="D81" s="178"/>
      <c r="E81" s="179"/>
      <c r="F81" s="179"/>
      <c r="G81" s="180"/>
    </row>
    <row r="82" spans="1:7" ht="20.149999999999999" customHeight="1">
      <c r="A82" s="231"/>
      <c r="B82" s="232"/>
      <c r="C82" s="64" t="s">
        <v>130</v>
      </c>
      <c r="D82" s="178"/>
      <c r="E82" s="179"/>
      <c r="F82" s="179"/>
      <c r="G82" s="180"/>
    </row>
    <row r="83" spans="1:7" ht="20.149999999999999" customHeight="1">
      <c r="A83" s="231"/>
      <c r="B83" s="232"/>
      <c r="C83" s="64" t="s">
        <v>130</v>
      </c>
      <c r="D83" s="178"/>
      <c r="E83" s="179"/>
      <c r="F83" s="179"/>
      <c r="G83" s="180"/>
    </row>
    <row r="84" spans="1:7" ht="20.149999999999999" customHeight="1">
      <c r="A84" s="231"/>
      <c r="B84" s="232"/>
      <c r="C84" s="64" t="s">
        <v>130</v>
      </c>
      <c r="D84" s="178"/>
      <c r="E84" s="179"/>
      <c r="F84" s="179"/>
      <c r="G84" s="180"/>
    </row>
    <row r="85" spans="1:7" ht="20.149999999999999" customHeight="1">
      <c r="A85" s="231"/>
      <c r="B85" s="232"/>
      <c r="C85" s="64" t="s">
        <v>130</v>
      </c>
      <c r="D85" s="178"/>
      <c r="E85" s="179"/>
      <c r="F85" s="179"/>
      <c r="G85" s="180"/>
    </row>
    <row r="86" spans="1:7" ht="20.149999999999999" customHeight="1">
      <c r="A86" s="233"/>
      <c r="B86" s="234"/>
      <c r="C86" s="65" t="s">
        <v>129</v>
      </c>
      <c r="D86" s="221" t="s">
        <v>131</v>
      </c>
      <c r="E86" s="222"/>
      <c r="F86" s="222"/>
      <c r="G86" s="223"/>
    </row>
    <row r="87" spans="1:7" ht="20.149999999999999" customHeight="1">
      <c r="A87" s="163" t="s">
        <v>310</v>
      </c>
      <c r="B87" s="177"/>
      <c r="C87" s="20" t="s">
        <v>146</v>
      </c>
      <c r="D87" s="20"/>
      <c r="E87" s="20"/>
      <c r="F87" s="20"/>
      <c r="G87" s="28"/>
    </row>
    <row r="88" spans="1:7" ht="20.149999999999999" customHeight="1">
      <c r="A88" s="224"/>
      <c r="B88" s="225"/>
      <c r="C88" s="40"/>
      <c r="D88" s="36" t="s">
        <v>132</v>
      </c>
      <c r="F88" s="40"/>
      <c r="G88" s="41" t="s">
        <v>135</v>
      </c>
    </row>
    <row r="89" spans="1:7" ht="20.149999999999999" customHeight="1">
      <c r="A89" s="224"/>
      <c r="B89" s="225"/>
      <c r="C89" s="40"/>
      <c r="D89" s="36" t="s">
        <v>138</v>
      </c>
      <c r="F89" s="40"/>
      <c r="G89" s="41" t="s">
        <v>133</v>
      </c>
    </row>
    <row r="90" spans="1:7" ht="20.149999999999999" customHeight="1">
      <c r="A90" s="224"/>
      <c r="B90" s="225"/>
      <c r="C90" s="40"/>
      <c r="D90" s="36" t="s">
        <v>136</v>
      </c>
      <c r="F90" s="40"/>
      <c r="G90" s="41" t="s">
        <v>137</v>
      </c>
    </row>
    <row r="91" spans="1:7" ht="20.149999999999999" customHeight="1">
      <c r="A91" s="224"/>
      <c r="B91" s="225"/>
      <c r="C91" s="40"/>
      <c r="D91" s="36" t="s">
        <v>139</v>
      </c>
      <c r="F91" s="40"/>
      <c r="G91" s="41" t="s">
        <v>134</v>
      </c>
    </row>
    <row r="92" spans="1:7" ht="20.149999999999999" customHeight="1">
      <c r="A92" s="224"/>
      <c r="B92" s="225"/>
      <c r="C92" s="40"/>
      <c r="D92" s="36" t="s">
        <v>140</v>
      </c>
      <c r="F92" s="40"/>
      <c r="G92" s="41" t="s">
        <v>141</v>
      </c>
    </row>
    <row r="93" spans="1:7" ht="20.149999999999999" customHeight="1">
      <c r="A93" s="226"/>
      <c r="B93" s="212"/>
      <c r="C93" s="42"/>
      <c r="D93" s="43" t="s">
        <v>142</v>
      </c>
      <c r="E93" s="44"/>
      <c r="F93" s="42"/>
      <c r="G93" s="122" t="s">
        <v>313</v>
      </c>
    </row>
  </sheetData>
  <mergeCells count="75">
    <mergeCell ref="E76:F76"/>
    <mergeCell ref="B2:D2"/>
    <mergeCell ref="E2:G2"/>
    <mergeCell ref="A4:B4"/>
    <mergeCell ref="C4:G4"/>
    <mergeCell ref="A5:B5"/>
    <mergeCell ref="C5:G5"/>
    <mergeCell ref="E41:E42"/>
    <mergeCell ref="A6:B6"/>
    <mergeCell ref="C6:G6"/>
    <mergeCell ref="A7:B7"/>
    <mergeCell ref="B9:B18"/>
    <mergeCell ref="A45:B46"/>
    <mergeCell ref="A47:B47"/>
    <mergeCell ref="A48:B48"/>
    <mergeCell ref="A49:B49"/>
    <mergeCell ref="B40:B44"/>
    <mergeCell ref="A55:B55"/>
    <mergeCell ref="A56:B56"/>
    <mergeCell ref="A57:B57"/>
    <mergeCell ref="A58:B58"/>
    <mergeCell ref="A50:B50"/>
    <mergeCell ref="A51:B51"/>
    <mergeCell ref="A52:B54"/>
    <mergeCell ref="A72:B72"/>
    <mergeCell ref="A73:B76"/>
    <mergeCell ref="A77:B86"/>
    <mergeCell ref="A59:B59"/>
    <mergeCell ref="A62:B65"/>
    <mergeCell ref="A66:B69"/>
    <mergeCell ref="D83:G83"/>
    <mergeCell ref="D84:G84"/>
    <mergeCell ref="D85:G85"/>
    <mergeCell ref="D86:G86"/>
    <mergeCell ref="A87:B93"/>
    <mergeCell ref="C58:G58"/>
    <mergeCell ref="A8:A44"/>
    <mergeCell ref="C8:D8"/>
    <mergeCell ref="F8:G8"/>
    <mergeCell ref="F43:F44"/>
    <mergeCell ref="G43:G44"/>
    <mergeCell ref="E43:E44"/>
    <mergeCell ref="B19:B25"/>
    <mergeCell ref="B26:B33"/>
    <mergeCell ref="B34:B39"/>
    <mergeCell ref="E9:E14"/>
    <mergeCell ref="E15:E19"/>
    <mergeCell ref="E20:E23"/>
    <mergeCell ref="E24:E26"/>
    <mergeCell ref="E27:E37"/>
    <mergeCell ref="E38:E40"/>
    <mergeCell ref="C49:G49"/>
    <mergeCell ref="C50:G50"/>
    <mergeCell ref="D48:G48"/>
    <mergeCell ref="C56:G56"/>
    <mergeCell ref="C57:G57"/>
    <mergeCell ref="C51:G51"/>
    <mergeCell ref="E53:G54"/>
    <mergeCell ref="E52:F52"/>
    <mergeCell ref="D81:G81"/>
    <mergeCell ref="D82:G82"/>
    <mergeCell ref="C59:G59"/>
    <mergeCell ref="C72:G72"/>
    <mergeCell ref="D77:G77"/>
    <mergeCell ref="D78:G78"/>
    <mergeCell ref="D79:G79"/>
    <mergeCell ref="D80:G80"/>
    <mergeCell ref="E63:F63"/>
    <mergeCell ref="E64:F64"/>
    <mergeCell ref="E65:F65"/>
    <mergeCell ref="E67:F67"/>
    <mergeCell ref="E68:F68"/>
    <mergeCell ref="E69:F69"/>
    <mergeCell ref="E74:F74"/>
    <mergeCell ref="E75:F75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2" manualBreakCount="2">
    <brk id="44" max="16383" man="1"/>
    <brk id="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0</xdr:rowOff>
                  </from>
                  <to>
                    <xdr:col>2</xdr:col>
                    <xdr:colOff>361950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355600</xdr:rowOff>
                  </from>
                  <to>
                    <xdr:col>2</xdr:col>
                    <xdr:colOff>361950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355600</xdr:rowOff>
                  </from>
                  <to>
                    <xdr:col>2</xdr:col>
                    <xdr:colOff>361950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355600</xdr:rowOff>
                  </from>
                  <to>
                    <xdr:col>2</xdr:col>
                    <xdr:colOff>361950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355600</xdr:rowOff>
                  </from>
                  <to>
                    <xdr:col>2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355600</xdr:rowOff>
                  </from>
                  <to>
                    <xdr:col>2</xdr:col>
                    <xdr:colOff>361950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355600</xdr:rowOff>
                  </from>
                  <to>
                    <xdr:col>2</xdr:col>
                    <xdr:colOff>361950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355600</xdr:rowOff>
                  </from>
                  <to>
                    <xdr:col>2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355600</xdr:rowOff>
                  </from>
                  <to>
                    <xdr:col>2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355600</xdr:rowOff>
                  </from>
                  <to>
                    <xdr:col>2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355600</xdr:rowOff>
                  </from>
                  <to>
                    <xdr:col>2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355600</xdr:rowOff>
                  </from>
                  <to>
                    <xdr:col>2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355600</xdr:rowOff>
                  </from>
                  <to>
                    <xdr:col>2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355600</xdr:rowOff>
                  </from>
                  <to>
                    <xdr:col>2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355600</xdr:rowOff>
                  </from>
                  <to>
                    <xdr:col>2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355600</xdr:rowOff>
                  </from>
                  <to>
                    <xdr:col>2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355600</xdr:rowOff>
                  </from>
                  <to>
                    <xdr:col>2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355600</xdr:rowOff>
                  </from>
                  <to>
                    <xdr:col>2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Check Box 102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Check Box 103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Check Box 104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Check Box 105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Check Box 106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Check Box 107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Check Box 108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Check Box 109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Check Box 110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Check Box 111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Check Box 112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Check Box 113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Check Box 115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Check Box 116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0" name="Check Box 121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355600</xdr:rowOff>
                  </from>
                  <to>
                    <xdr:col>5</xdr:col>
                    <xdr:colOff>361950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1" name="Check Box 122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355600</xdr:rowOff>
                  </from>
                  <to>
                    <xdr:col>5</xdr:col>
                    <xdr:colOff>361950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2" name="Check Box 123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355600</xdr:rowOff>
                  </from>
                  <to>
                    <xdr:col>5</xdr:col>
                    <xdr:colOff>361950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3" name="Check Box 124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355600</xdr:rowOff>
                  </from>
                  <to>
                    <xdr:col>5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4" name="Check Box 125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355600</xdr:rowOff>
                  </from>
                  <to>
                    <xdr:col>5</xdr:col>
                    <xdr:colOff>361950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5" name="Check Box 126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355600</xdr:rowOff>
                  </from>
                  <to>
                    <xdr:col>5</xdr:col>
                    <xdr:colOff>361950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6" name="Check Box 127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355600</xdr:rowOff>
                  </from>
                  <to>
                    <xdr:col>5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27" name="Check Box 128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355600</xdr:rowOff>
                  </from>
                  <to>
                    <xdr:col>5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28" name="Check Box 129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355600</xdr:rowOff>
                  </from>
                  <to>
                    <xdr:col>5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29" name="Check Box 130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355600</xdr:rowOff>
                  </from>
                  <to>
                    <xdr:col>5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0" name="Check Box 131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355600</xdr:rowOff>
                  </from>
                  <to>
                    <xdr:col>5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1" name="Check Box 132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355600</xdr:rowOff>
                  </from>
                  <to>
                    <xdr:col>5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2" name="Check Box 133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355600</xdr:rowOff>
                  </from>
                  <to>
                    <xdr:col>5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3" name="Check Box 134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355600</xdr:rowOff>
                  </from>
                  <to>
                    <xdr:col>5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4" name="Check Box 135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355600</xdr:rowOff>
                  </from>
                  <to>
                    <xdr:col>5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5" name="Check Box 136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355600</xdr:rowOff>
                  </from>
                  <to>
                    <xdr:col>5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6" name="Check Box 137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355600</xdr:rowOff>
                  </from>
                  <to>
                    <xdr:col>5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37" name="Check Box 138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355600</xdr:rowOff>
                  </from>
                  <to>
                    <xdr:col>5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38" name="Check Box 139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355600</xdr:rowOff>
                  </from>
                  <to>
                    <xdr:col>5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39" name="Check Box 140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355600</xdr:rowOff>
                  </from>
                  <to>
                    <xdr:col>5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0" name="Check Box 141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355600</xdr:rowOff>
                  </from>
                  <to>
                    <xdr:col>5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1" name="Check Box 142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355600</xdr:rowOff>
                  </from>
                  <to>
                    <xdr:col>5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2" name="Check Box 143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355600</xdr:rowOff>
                  </from>
                  <to>
                    <xdr:col>5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3" name="Check Box 144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355600</xdr:rowOff>
                  </from>
                  <to>
                    <xdr:col>5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4" name="Check Box 145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355600</xdr:rowOff>
                  </from>
                  <to>
                    <xdr:col>5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5" name="Check Box 146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355600</xdr:rowOff>
                  </from>
                  <to>
                    <xdr:col>5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6" name="Check Box 147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355600</xdr:rowOff>
                  </from>
                  <to>
                    <xdr:col>5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47" name="Check Box 148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48" name="Check Box 149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19050</xdr:rowOff>
                  </from>
                  <to>
                    <xdr:col>2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49" name="Check Box 150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19050</xdr:rowOff>
                  </from>
                  <to>
                    <xdr:col>5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0" name="Check Box 151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1" name="Check Box 153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12700</xdr:rowOff>
                  </from>
                  <to>
                    <xdr:col>2</xdr:col>
                    <xdr:colOff>361950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2" name="Check Box 154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19050</xdr:rowOff>
                  </from>
                  <to>
                    <xdr:col>2</xdr:col>
                    <xdr:colOff>361950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3" name="Check Box 155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12700</xdr:rowOff>
                  </from>
                  <to>
                    <xdr:col>5</xdr:col>
                    <xdr:colOff>361950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4" name="Check Box 156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12700</xdr:rowOff>
                  </from>
                  <to>
                    <xdr:col>5</xdr:col>
                    <xdr:colOff>361950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5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46</xdr:row>
                    <xdr:rowOff>76200</xdr:rowOff>
                  </from>
                  <to>
                    <xdr:col>2</xdr:col>
                    <xdr:colOff>361950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56" name="Check Box 158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95250</xdr:rowOff>
                  </from>
                  <to>
                    <xdr:col>5</xdr:col>
                    <xdr:colOff>361950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57" name="Check Box 159">
              <controlPr defaultSize="0" autoFill="0" autoLine="0" autoPict="0">
                <anchor moveWithCells="1">
                  <from>
                    <xdr:col>2</xdr:col>
                    <xdr:colOff>76200</xdr:colOff>
                    <xdr:row>47</xdr:row>
                    <xdr:rowOff>19050</xdr:rowOff>
                  </from>
                  <to>
                    <xdr:col>2</xdr:col>
                    <xdr:colOff>361950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58" name="Check Box 160">
              <controlPr defaultSize="0" autoFill="0" autoLine="0" autoPict="0">
                <anchor moveWithCells="1">
                  <from>
                    <xdr:col>2</xdr:col>
                    <xdr:colOff>114300</xdr:colOff>
                    <xdr:row>87</xdr:row>
                    <xdr:rowOff>19050</xdr:rowOff>
                  </from>
                  <to>
                    <xdr:col>2</xdr:col>
                    <xdr:colOff>381000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59" name="Check Box 161">
              <controlPr defaultSize="0" autoFill="0" autoLine="0" autoPict="0">
                <anchor moveWithCells="1">
                  <from>
                    <xdr:col>2</xdr:col>
                    <xdr:colOff>114300</xdr:colOff>
                    <xdr:row>88</xdr:row>
                    <xdr:rowOff>19050</xdr:rowOff>
                  </from>
                  <to>
                    <xdr:col>2</xdr:col>
                    <xdr:colOff>381000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60" name="Check Box 162">
              <controlPr defaultSize="0" autoFill="0" autoLine="0" autoPict="0">
                <anchor moveWithCells="1">
                  <from>
                    <xdr:col>2</xdr:col>
                    <xdr:colOff>114300</xdr:colOff>
                    <xdr:row>89</xdr:row>
                    <xdr:rowOff>19050</xdr:rowOff>
                  </from>
                  <to>
                    <xdr:col>2</xdr:col>
                    <xdr:colOff>381000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1" name="Check Box 163">
              <controlPr defaultSize="0" autoFill="0" autoLine="0" autoPict="0">
                <anchor moveWithCells="1">
                  <from>
                    <xdr:col>2</xdr:col>
                    <xdr:colOff>114300</xdr:colOff>
                    <xdr:row>90</xdr:row>
                    <xdr:rowOff>19050</xdr:rowOff>
                  </from>
                  <to>
                    <xdr:col>2</xdr:col>
                    <xdr:colOff>381000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2" name="Check Box 164">
              <controlPr defaultSize="0" autoFill="0" autoLine="0" autoPict="0">
                <anchor moveWithCells="1">
                  <from>
                    <xdr:col>2</xdr:col>
                    <xdr:colOff>114300</xdr:colOff>
                    <xdr:row>91</xdr:row>
                    <xdr:rowOff>19050</xdr:rowOff>
                  </from>
                  <to>
                    <xdr:col>2</xdr:col>
                    <xdr:colOff>381000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3" name="Check Box 165">
              <controlPr defaultSize="0" autoFill="0" autoLine="0" autoPict="0">
                <anchor moveWithCells="1">
                  <from>
                    <xdr:col>2</xdr:col>
                    <xdr:colOff>114300</xdr:colOff>
                    <xdr:row>92</xdr:row>
                    <xdr:rowOff>19050</xdr:rowOff>
                  </from>
                  <to>
                    <xdr:col>2</xdr:col>
                    <xdr:colOff>381000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4" name="Check Box 166">
              <controlPr defaultSize="0" autoFill="0" autoLine="0" autoPict="0">
                <anchor moveWithCells="1">
                  <from>
                    <xdr:col>5</xdr:col>
                    <xdr:colOff>114300</xdr:colOff>
                    <xdr:row>87</xdr:row>
                    <xdr:rowOff>19050</xdr:rowOff>
                  </from>
                  <to>
                    <xdr:col>5</xdr:col>
                    <xdr:colOff>361950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5" name="Check Box 167">
              <controlPr defaultSize="0" autoFill="0" autoLine="0" autoPict="0">
                <anchor moveWithCells="1">
                  <from>
                    <xdr:col>5</xdr:col>
                    <xdr:colOff>114300</xdr:colOff>
                    <xdr:row>88</xdr:row>
                    <xdr:rowOff>19050</xdr:rowOff>
                  </from>
                  <to>
                    <xdr:col>5</xdr:col>
                    <xdr:colOff>361950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66" name="Check Box 168">
              <controlPr defaultSize="0" autoFill="0" autoLine="0" autoPict="0">
                <anchor moveWithCells="1">
                  <from>
                    <xdr:col>5</xdr:col>
                    <xdr:colOff>114300</xdr:colOff>
                    <xdr:row>89</xdr:row>
                    <xdr:rowOff>19050</xdr:rowOff>
                  </from>
                  <to>
                    <xdr:col>5</xdr:col>
                    <xdr:colOff>361950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67" name="Check Box 169">
              <controlPr defaultSize="0" autoFill="0" autoLine="0" autoPict="0">
                <anchor moveWithCells="1">
                  <from>
                    <xdr:col>5</xdr:col>
                    <xdr:colOff>114300</xdr:colOff>
                    <xdr:row>90</xdr:row>
                    <xdr:rowOff>19050</xdr:rowOff>
                  </from>
                  <to>
                    <xdr:col>5</xdr:col>
                    <xdr:colOff>361950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68" name="Check Box 170">
              <controlPr defaultSize="0" autoFill="0" autoLine="0" autoPict="0">
                <anchor moveWithCells="1">
                  <from>
                    <xdr:col>5</xdr:col>
                    <xdr:colOff>114300</xdr:colOff>
                    <xdr:row>91</xdr:row>
                    <xdr:rowOff>19050</xdr:rowOff>
                  </from>
                  <to>
                    <xdr:col>5</xdr:col>
                    <xdr:colOff>361950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69" name="Check Box 171">
              <controlPr defaultSize="0" autoFill="0" autoLine="0" autoPict="0">
                <anchor moveWithCells="1">
                  <from>
                    <xdr:col>5</xdr:col>
                    <xdr:colOff>114300</xdr:colOff>
                    <xdr:row>92</xdr:row>
                    <xdr:rowOff>19050</xdr:rowOff>
                  </from>
                  <to>
                    <xdr:col>5</xdr:col>
                    <xdr:colOff>361950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70" name="Check Box 173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355600</xdr:rowOff>
                  </from>
                  <to>
                    <xdr:col>5</xdr:col>
                    <xdr:colOff>361950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71" name="Check Box 18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72" name="Check Box 18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73" name="Check Box 182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74" name="Check Box 183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75" name="Check Box 184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76" name="Check Box 185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77" name="Check Box 186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78" name="Check Box 187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79" name="Check Box 188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80" name="Check Box 189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81" name="Check Box 190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82" name="Check Box 191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83" name="Check Box 192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84" name="Check Box 193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85" name="Check Box 194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86" name="Check Box 195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87" name="Check Box 196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88" name="Check Box 197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189" name="Check Box 198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190" name="Check Box 199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191" name="Check Box 200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192" name="Check Box 201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193" name="Check Box 202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194" name="Check Box 203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95" name="Check Box 204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196" name="Check Box 205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197" name="Check Box 206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198" name="Check Box 207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199" name="Check Box 208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200" name="Check Box 209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76200</xdr:rowOff>
                  </from>
                  <to>
                    <xdr:col>5</xdr:col>
                    <xdr:colOff>374650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01" name="Check Box 210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02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03" name="Check Box 212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04" name="Check Box 213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05" name="Check Box 214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06" name="Check Box 215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07" name="Check Box 216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08" name="Check Box 217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09" name="Check Box 218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10" name="Check Box 219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11" name="Check Box 220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12" name="Check Box 221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13" name="Check Box 222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9DCC-CCB4-4291-A5D9-67DBC5C70C85}">
  <sheetPr>
    <tabColor rgb="FFFF0000"/>
  </sheetPr>
  <dimension ref="A1:H29"/>
  <sheetViews>
    <sheetView zoomScale="85" zoomScaleNormal="85" workbookViewId="0">
      <selection activeCell="K9" sqref="K9"/>
    </sheetView>
  </sheetViews>
  <sheetFormatPr defaultColWidth="9" defaultRowHeight="13"/>
  <cols>
    <col min="1" max="16384" width="9" style="1"/>
  </cols>
  <sheetData>
    <row r="1" spans="1:8">
      <c r="A1" s="1" t="s">
        <v>147</v>
      </c>
    </row>
    <row r="2" spans="1:8" ht="22.5">
      <c r="C2" s="273" t="str">
        <f>'1_基本情報入力シート'!C6</f>
        <v>　</v>
      </c>
      <c r="D2" s="274"/>
      <c r="E2" s="274"/>
      <c r="F2" s="71" t="s">
        <v>156</v>
      </c>
    </row>
    <row r="4" spans="1:8" ht="20">
      <c r="A4" s="72" t="s">
        <v>158</v>
      </c>
      <c r="G4" s="271" t="s">
        <v>162</v>
      </c>
      <c r="H4" s="272"/>
    </row>
    <row r="5" spans="1:8" ht="20">
      <c r="A5" s="269" t="s">
        <v>159</v>
      </c>
      <c r="B5" s="270"/>
      <c r="C5" s="269" t="s">
        <v>160</v>
      </c>
      <c r="D5" s="270"/>
      <c r="E5" s="269" t="s">
        <v>161</v>
      </c>
      <c r="F5" s="270"/>
      <c r="G5" s="270"/>
      <c r="H5" s="270"/>
    </row>
    <row r="6" spans="1:8" ht="30" customHeight="1">
      <c r="A6" s="261" t="s">
        <v>164</v>
      </c>
      <c r="B6" s="262"/>
      <c r="C6" s="257"/>
      <c r="D6" s="258"/>
      <c r="E6" s="259"/>
      <c r="F6" s="260"/>
      <c r="G6" s="260"/>
      <c r="H6" s="260"/>
    </row>
    <row r="7" spans="1:8" ht="30" customHeight="1">
      <c r="A7" s="261" t="s">
        <v>163</v>
      </c>
      <c r="B7" s="262"/>
      <c r="C7" s="257"/>
      <c r="D7" s="258"/>
      <c r="E7" s="259"/>
      <c r="F7" s="260"/>
      <c r="G7" s="260"/>
      <c r="H7" s="260"/>
    </row>
    <row r="8" spans="1:8" ht="30" customHeight="1">
      <c r="A8" s="261" t="s">
        <v>165</v>
      </c>
      <c r="B8" s="262"/>
      <c r="C8" s="257"/>
      <c r="D8" s="258"/>
      <c r="E8" s="259"/>
      <c r="F8" s="260"/>
      <c r="G8" s="260"/>
      <c r="H8" s="260"/>
    </row>
    <row r="9" spans="1:8" ht="30" customHeight="1">
      <c r="A9" s="261" t="s">
        <v>166</v>
      </c>
      <c r="B9" s="262"/>
      <c r="C9" s="257"/>
      <c r="D9" s="258"/>
      <c r="E9" s="259"/>
      <c r="F9" s="260"/>
      <c r="G9" s="260"/>
      <c r="H9" s="260"/>
    </row>
    <row r="10" spans="1:8" ht="30" customHeight="1">
      <c r="A10" s="267"/>
      <c r="B10" s="268"/>
      <c r="C10" s="257"/>
      <c r="D10" s="258"/>
      <c r="E10" s="259"/>
      <c r="F10" s="260"/>
      <c r="G10" s="260"/>
      <c r="H10" s="260"/>
    </row>
    <row r="11" spans="1:8" ht="30" customHeight="1">
      <c r="A11" s="267"/>
      <c r="B11" s="268"/>
      <c r="C11" s="257"/>
      <c r="D11" s="258"/>
      <c r="E11" s="259"/>
      <c r="F11" s="260"/>
      <c r="G11" s="260"/>
      <c r="H11" s="260"/>
    </row>
    <row r="12" spans="1:8" ht="30" customHeight="1">
      <c r="A12" s="267"/>
      <c r="B12" s="268"/>
      <c r="C12" s="257"/>
      <c r="D12" s="258"/>
      <c r="E12" s="259"/>
      <c r="F12" s="260"/>
      <c r="G12" s="260"/>
      <c r="H12" s="260"/>
    </row>
    <row r="13" spans="1:8" ht="30" customHeight="1">
      <c r="A13" s="261" t="s">
        <v>167</v>
      </c>
      <c r="B13" s="262"/>
      <c r="C13" s="263">
        <f>SUM(C6:D12)</f>
        <v>0</v>
      </c>
      <c r="D13" s="264"/>
      <c r="E13" s="265"/>
      <c r="F13" s="266"/>
      <c r="G13" s="266"/>
      <c r="H13" s="266"/>
    </row>
    <row r="15" spans="1:8" ht="20">
      <c r="A15" s="72" t="s">
        <v>168</v>
      </c>
      <c r="G15" s="271" t="s">
        <v>162</v>
      </c>
      <c r="H15" s="272"/>
    </row>
    <row r="16" spans="1:8" ht="20">
      <c r="A16" s="269" t="s">
        <v>159</v>
      </c>
      <c r="B16" s="270"/>
      <c r="C16" s="269" t="s">
        <v>160</v>
      </c>
      <c r="D16" s="270"/>
      <c r="E16" s="269" t="s">
        <v>161</v>
      </c>
      <c r="F16" s="270"/>
      <c r="G16" s="270"/>
      <c r="H16" s="270"/>
    </row>
    <row r="17" spans="1:8" ht="30" customHeight="1">
      <c r="A17" s="267"/>
      <c r="B17" s="268"/>
      <c r="C17" s="257"/>
      <c r="D17" s="258"/>
      <c r="E17" s="259"/>
      <c r="F17" s="260"/>
      <c r="G17" s="260"/>
      <c r="H17" s="260"/>
    </row>
    <row r="18" spans="1:8" ht="30" customHeight="1">
      <c r="A18" s="267"/>
      <c r="B18" s="268"/>
      <c r="C18" s="257"/>
      <c r="D18" s="258"/>
      <c r="E18" s="259"/>
      <c r="F18" s="260"/>
      <c r="G18" s="260"/>
      <c r="H18" s="260"/>
    </row>
    <row r="19" spans="1:8" ht="30" customHeight="1">
      <c r="A19" s="267"/>
      <c r="B19" s="268"/>
      <c r="C19" s="257"/>
      <c r="D19" s="258"/>
      <c r="E19" s="259"/>
      <c r="F19" s="260"/>
      <c r="G19" s="260"/>
      <c r="H19" s="260"/>
    </row>
    <row r="20" spans="1:8" ht="30" customHeight="1">
      <c r="A20" s="267"/>
      <c r="B20" s="268"/>
      <c r="C20" s="257"/>
      <c r="D20" s="258"/>
      <c r="E20" s="259"/>
      <c r="F20" s="260"/>
      <c r="G20" s="260"/>
      <c r="H20" s="260"/>
    </row>
    <row r="21" spans="1:8" ht="30" customHeight="1">
      <c r="A21" s="267"/>
      <c r="B21" s="268"/>
      <c r="C21" s="257"/>
      <c r="D21" s="258"/>
      <c r="E21" s="259"/>
      <c r="F21" s="260"/>
      <c r="G21" s="260"/>
      <c r="H21" s="260"/>
    </row>
    <row r="22" spans="1:8" ht="30" customHeight="1">
      <c r="A22" s="267"/>
      <c r="B22" s="268"/>
      <c r="C22" s="257"/>
      <c r="D22" s="258"/>
      <c r="E22" s="259"/>
      <c r="F22" s="260"/>
      <c r="G22" s="260"/>
      <c r="H22" s="260"/>
    </row>
    <row r="23" spans="1:8" ht="30" customHeight="1">
      <c r="A23" s="267"/>
      <c r="B23" s="268"/>
      <c r="C23" s="257"/>
      <c r="D23" s="258"/>
      <c r="E23" s="259"/>
      <c r="F23" s="260"/>
      <c r="G23" s="260"/>
      <c r="H23" s="260"/>
    </row>
    <row r="24" spans="1:8" ht="30" customHeight="1">
      <c r="A24" s="267"/>
      <c r="B24" s="268"/>
      <c r="C24" s="257"/>
      <c r="D24" s="258"/>
      <c r="E24" s="259"/>
      <c r="F24" s="260"/>
      <c r="G24" s="260"/>
      <c r="H24" s="260"/>
    </row>
    <row r="25" spans="1:8" ht="30" customHeight="1">
      <c r="A25" s="267"/>
      <c r="B25" s="268"/>
      <c r="C25" s="257"/>
      <c r="D25" s="258"/>
      <c r="E25" s="259"/>
      <c r="F25" s="260"/>
      <c r="G25" s="260"/>
      <c r="H25" s="260"/>
    </row>
    <row r="26" spans="1:8" ht="30" customHeight="1">
      <c r="A26" s="267"/>
      <c r="B26" s="268"/>
      <c r="C26" s="257"/>
      <c r="D26" s="258"/>
      <c r="E26" s="259"/>
      <c r="F26" s="260"/>
      <c r="G26" s="260"/>
      <c r="H26" s="260"/>
    </row>
    <row r="27" spans="1:8" ht="30" customHeight="1">
      <c r="A27" s="261" t="s">
        <v>167</v>
      </c>
      <c r="B27" s="262"/>
      <c r="C27" s="263">
        <f>SUM(C17:D26)</f>
        <v>0</v>
      </c>
      <c r="D27" s="264"/>
      <c r="E27" s="265"/>
      <c r="F27" s="266"/>
      <c r="G27" s="266"/>
      <c r="H27" s="266"/>
    </row>
    <row r="29" spans="1:8">
      <c r="A29" s="1" t="s">
        <v>333</v>
      </c>
    </row>
  </sheetData>
  <mergeCells count="66">
    <mergeCell ref="C2:E2"/>
    <mergeCell ref="A5:B5"/>
    <mergeCell ref="C5:D5"/>
    <mergeCell ref="E5:H5"/>
    <mergeCell ref="A6:B6"/>
    <mergeCell ref="C6:D6"/>
    <mergeCell ref="G4:H4"/>
    <mergeCell ref="E6:H6"/>
    <mergeCell ref="A7:B7"/>
    <mergeCell ref="C7:D7"/>
    <mergeCell ref="E7:H7"/>
    <mergeCell ref="A8:B8"/>
    <mergeCell ref="C8:D8"/>
    <mergeCell ref="E8:H8"/>
    <mergeCell ref="A9:B9"/>
    <mergeCell ref="C9:D9"/>
    <mergeCell ref="E9:H9"/>
    <mergeCell ref="A10:B10"/>
    <mergeCell ref="C10:D10"/>
    <mergeCell ref="E10:H10"/>
    <mergeCell ref="A11:B11"/>
    <mergeCell ref="C11:D11"/>
    <mergeCell ref="E11:H11"/>
    <mergeCell ref="G15:H15"/>
    <mergeCell ref="A12:B12"/>
    <mergeCell ref="C12:D12"/>
    <mergeCell ref="E12:H12"/>
    <mergeCell ref="A13:B13"/>
    <mergeCell ref="C13:D13"/>
    <mergeCell ref="E13:H13"/>
    <mergeCell ref="A16:B16"/>
    <mergeCell ref="C16:D16"/>
    <mergeCell ref="E16:H16"/>
    <mergeCell ref="A17:B17"/>
    <mergeCell ref="C17:D17"/>
    <mergeCell ref="E17:H17"/>
    <mergeCell ref="C24:D24"/>
    <mergeCell ref="E24:H24"/>
    <mergeCell ref="A21:B21"/>
    <mergeCell ref="C21:D21"/>
    <mergeCell ref="E21:H21"/>
    <mergeCell ref="A22:B22"/>
    <mergeCell ref="C22:D22"/>
    <mergeCell ref="E22:H22"/>
    <mergeCell ref="A18:B18"/>
    <mergeCell ref="C18:D18"/>
    <mergeCell ref="E18:H18"/>
    <mergeCell ref="A19:B19"/>
    <mergeCell ref="C19:D19"/>
    <mergeCell ref="E19:H19"/>
    <mergeCell ref="C20:D20"/>
    <mergeCell ref="E20:H20"/>
    <mergeCell ref="A27:B27"/>
    <mergeCell ref="C27:D27"/>
    <mergeCell ref="E27:H27"/>
    <mergeCell ref="A20:B20"/>
    <mergeCell ref="A25:B25"/>
    <mergeCell ref="C25:D25"/>
    <mergeCell ref="E25:H25"/>
    <mergeCell ref="A26:B26"/>
    <mergeCell ref="C26:D26"/>
    <mergeCell ref="E26:H26"/>
    <mergeCell ref="A23:B23"/>
    <mergeCell ref="C23:D23"/>
    <mergeCell ref="E23:H23"/>
    <mergeCell ref="A24:B24"/>
  </mergeCells>
  <phoneticPr fontId="2"/>
  <pageMargins left="0.9055118110236221" right="0.9055118110236221" top="0.74803149606299213" bottom="0.74803149606299213" header="0.31496062992125984" footer="0.31496062992125984"/>
  <pageSetup paperSize="9" scale="9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80B9-CC14-4626-B1B5-481CF3675EFA}">
  <sheetPr>
    <tabColor rgb="FFFFC000"/>
  </sheetPr>
  <dimension ref="A1:H36"/>
  <sheetViews>
    <sheetView topLeftCell="A10" zoomScaleNormal="100" workbookViewId="0">
      <selection activeCell="I9" sqref="I9"/>
    </sheetView>
  </sheetViews>
  <sheetFormatPr defaultColWidth="9" defaultRowHeight="13"/>
  <cols>
    <col min="1" max="5" width="9" style="1"/>
    <col min="6" max="6" width="9.83203125" style="1" customWidth="1"/>
    <col min="7" max="16384" width="9" style="1"/>
  </cols>
  <sheetData>
    <row r="1" spans="1:8">
      <c r="A1" s="1" t="s">
        <v>59</v>
      </c>
    </row>
    <row r="3" spans="1:8" ht="18">
      <c r="A3" s="132" t="s">
        <v>42</v>
      </c>
      <c r="B3" s="133"/>
      <c r="C3" s="133"/>
      <c r="D3" s="133"/>
      <c r="E3" s="133"/>
      <c r="F3" s="133"/>
      <c r="G3" s="133"/>
      <c r="H3" s="133"/>
    </row>
    <row r="4" spans="1:8" ht="18">
      <c r="G4" s="136" t="s">
        <v>29</v>
      </c>
      <c r="H4" s="137"/>
    </row>
    <row r="5" spans="1:8">
      <c r="A5" s="1" t="s">
        <v>20</v>
      </c>
    </row>
    <row r="7" spans="1:8" ht="18">
      <c r="D7" s="1" t="s">
        <v>30</v>
      </c>
      <c r="E7" s="134">
        <f>'1_基本情報入力シート'!C16</f>
        <v>0</v>
      </c>
      <c r="F7" s="135"/>
      <c r="G7" s="135"/>
      <c r="H7" s="135"/>
    </row>
    <row r="8" spans="1:8" ht="18">
      <c r="C8" s="1" t="s">
        <v>31</v>
      </c>
      <c r="E8" s="134">
        <f>'1_基本情報入力シート'!C17</f>
        <v>0</v>
      </c>
      <c r="F8" s="135"/>
      <c r="G8" s="135"/>
      <c r="H8" s="135"/>
    </row>
    <row r="9" spans="1:8" ht="18">
      <c r="D9" s="1" t="s">
        <v>32</v>
      </c>
      <c r="E9" s="134">
        <f>'1_基本情報入力シート'!C18</f>
        <v>0</v>
      </c>
      <c r="F9" s="135"/>
      <c r="G9" s="135"/>
      <c r="H9" s="135"/>
    </row>
    <row r="10" spans="1:8" ht="18">
      <c r="E10" s="134">
        <f>'1_基本情報入力シート'!C20</f>
        <v>0</v>
      </c>
      <c r="F10" s="135"/>
      <c r="G10" s="135"/>
      <c r="H10" s="135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22" t="s">
        <v>43</v>
      </c>
      <c r="B15" s="277" t="s">
        <v>19</v>
      </c>
      <c r="C15" s="278"/>
      <c r="D15" s="278"/>
      <c r="E15" s="22" t="s">
        <v>44</v>
      </c>
      <c r="F15" s="277" t="s">
        <v>45</v>
      </c>
      <c r="G15" s="278"/>
      <c r="H15" s="278"/>
    </row>
    <row r="16" spans="1:8" ht="30" customHeight="1">
      <c r="A16" s="22" t="s">
        <v>23</v>
      </c>
      <c r="B16" s="279" t="str">
        <f>'1_基本情報入力シート'!C4</f>
        <v>令和　年度</v>
      </c>
      <c r="C16" s="280"/>
      <c r="D16" s="280"/>
      <c r="E16" s="23" t="s">
        <v>46</v>
      </c>
      <c r="F16" s="239" t="str">
        <f>'1_基本情報入力シート'!C6</f>
        <v>　</v>
      </c>
      <c r="G16" s="281"/>
      <c r="H16" s="281"/>
    </row>
    <row r="17" spans="1:8" ht="30" customHeight="1">
      <c r="A17" s="171" t="s">
        <v>33</v>
      </c>
      <c r="B17" s="172"/>
      <c r="C17" s="24" t="s">
        <v>49</v>
      </c>
      <c r="D17" s="282" t="str">
        <f>'2-1_交付申請（補助金等交付申請書）'!C18</f>
        <v>円</v>
      </c>
      <c r="E17" s="283"/>
      <c r="F17" s="24" t="s">
        <v>51</v>
      </c>
      <c r="G17" s="275" t="s">
        <v>50</v>
      </c>
      <c r="H17" s="276"/>
    </row>
    <row r="18" spans="1:8" ht="30" customHeight="1">
      <c r="A18" s="171" t="s">
        <v>52</v>
      </c>
      <c r="B18" s="172"/>
      <c r="C18" s="26" t="s">
        <v>53</v>
      </c>
      <c r="D18" s="275" t="s">
        <v>66</v>
      </c>
      <c r="E18" s="276"/>
      <c r="F18" s="25" t="s">
        <v>54</v>
      </c>
      <c r="G18" s="275" t="s">
        <v>50</v>
      </c>
      <c r="H18" s="276"/>
    </row>
    <row r="19" spans="1:8" ht="40" customHeight="1">
      <c r="A19" s="171" t="s">
        <v>55</v>
      </c>
      <c r="B19" s="172"/>
      <c r="C19" s="284"/>
      <c r="D19" s="285"/>
      <c r="E19" s="285"/>
      <c r="F19" s="285"/>
      <c r="G19" s="285"/>
      <c r="H19" s="286"/>
    </row>
    <row r="20" spans="1:8" ht="100" customHeight="1">
      <c r="A20" s="171" t="s">
        <v>56</v>
      </c>
      <c r="B20" s="172"/>
      <c r="C20" s="284"/>
      <c r="D20" s="285"/>
      <c r="E20" s="285"/>
      <c r="F20" s="285"/>
      <c r="G20" s="285"/>
      <c r="H20" s="286"/>
    </row>
    <row r="21" spans="1:8" ht="30" customHeight="1">
      <c r="A21" s="159" t="s">
        <v>57</v>
      </c>
      <c r="B21" s="160"/>
      <c r="C21" s="284"/>
      <c r="D21" s="285"/>
      <c r="E21" s="285"/>
      <c r="F21" s="285"/>
      <c r="G21" s="285"/>
      <c r="H21" s="286"/>
    </row>
    <row r="22" spans="1:8">
      <c r="A22" s="144" t="s">
        <v>39</v>
      </c>
      <c r="B22" s="145"/>
      <c r="C22" s="145"/>
      <c r="D22" s="145"/>
      <c r="E22" s="145"/>
      <c r="F22" s="145"/>
      <c r="G22" s="145"/>
      <c r="H22" s="146"/>
    </row>
    <row r="23" spans="1:8">
      <c r="A23" s="147"/>
      <c r="B23" s="148"/>
      <c r="C23" s="148"/>
      <c r="D23" s="148"/>
      <c r="E23" s="148"/>
      <c r="F23" s="148"/>
      <c r="G23" s="148"/>
      <c r="H23" s="149"/>
    </row>
    <row r="24" spans="1:8">
      <c r="A24" s="147"/>
      <c r="B24" s="148"/>
      <c r="C24" s="148"/>
      <c r="D24" s="148"/>
      <c r="E24" s="148"/>
      <c r="F24" s="148"/>
      <c r="G24" s="148"/>
      <c r="H24" s="149"/>
    </row>
    <row r="25" spans="1:8">
      <c r="A25" s="147"/>
      <c r="B25" s="148"/>
      <c r="C25" s="148"/>
      <c r="D25" s="148"/>
      <c r="E25" s="148"/>
      <c r="F25" s="148"/>
      <c r="G25" s="148"/>
      <c r="H25" s="149"/>
    </row>
    <row r="26" spans="1:8">
      <c r="A26" s="147"/>
      <c r="B26" s="148"/>
      <c r="C26" s="148"/>
      <c r="D26" s="148"/>
      <c r="E26" s="148"/>
      <c r="F26" s="148"/>
      <c r="G26" s="148"/>
      <c r="H26" s="149"/>
    </row>
    <row r="27" spans="1:8">
      <c r="A27" s="147"/>
      <c r="B27" s="148"/>
      <c r="C27" s="148"/>
      <c r="D27" s="148"/>
      <c r="E27" s="148"/>
      <c r="F27" s="148"/>
      <c r="G27" s="148"/>
      <c r="H27" s="149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47"/>
      <c r="B35" s="148"/>
      <c r="C35" s="148"/>
      <c r="D35" s="148"/>
      <c r="E35" s="148"/>
      <c r="F35" s="148"/>
      <c r="G35" s="148"/>
      <c r="H35" s="149"/>
    </row>
    <row r="36" spans="1:8">
      <c r="A36" s="150"/>
      <c r="B36" s="151"/>
      <c r="C36" s="151"/>
      <c r="D36" s="151"/>
      <c r="E36" s="151"/>
      <c r="F36" s="151"/>
      <c r="G36" s="151"/>
      <c r="H36" s="152"/>
    </row>
  </sheetData>
  <mergeCells count="23">
    <mergeCell ref="A22:H36"/>
    <mergeCell ref="B15:D15"/>
    <mergeCell ref="F15:H15"/>
    <mergeCell ref="B16:D16"/>
    <mergeCell ref="F16:H16"/>
    <mergeCell ref="A17:B17"/>
    <mergeCell ref="A19:B19"/>
    <mergeCell ref="A20:B20"/>
    <mergeCell ref="D17:E17"/>
    <mergeCell ref="A21:B21"/>
    <mergeCell ref="C21:H21"/>
    <mergeCell ref="C19:H19"/>
    <mergeCell ref="C20:H20"/>
    <mergeCell ref="D18:E18"/>
    <mergeCell ref="G18:H18"/>
    <mergeCell ref="A18:B18"/>
    <mergeCell ref="G17:H17"/>
    <mergeCell ref="A3:H3"/>
    <mergeCell ref="G4:H4"/>
    <mergeCell ref="E7:H7"/>
    <mergeCell ref="E8:H8"/>
    <mergeCell ref="E9:H9"/>
    <mergeCell ref="E10:H10"/>
  </mergeCells>
  <phoneticPr fontId="2"/>
  <pageMargins left="0.9055118110236221" right="0.9055118110236221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6A8F-65CE-47D8-B1F2-4104477F27F0}">
  <sheetPr>
    <tabColor rgb="FF66FF33"/>
  </sheetPr>
  <dimension ref="A1:H35"/>
  <sheetViews>
    <sheetView zoomScale="85" zoomScaleNormal="85" workbookViewId="0">
      <selection activeCell="D21" sqref="D21:E21"/>
    </sheetView>
  </sheetViews>
  <sheetFormatPr defaultColWidth="9" defaultRowHeight="13"/>
  <cols>
    <col min="1" max="7" width="9" style="1"/>
    <col min="8" max="8" width="16.58203125" style="1" customWidth="1"/>
    <col min="9" max="16384" width="9" style="1"/>
  </cols>
  <sheetData>
    <row r="1" spans="1:8">
      <c r="A1" s="1" t="s">
        <v>61</v>
      </c>
    </row>
    <row r="3" spans="1:8" ht="18">
      <c r="A3" s="132" t="s">
        <v>58</v>
      </c>
      <c r="B3" s="133"/>
      <c r="C3" s="133"/>
      <c r="D3" s="133"/>
      <c r="E3" s="133"/>
      <c r="F3" s="133"/>
      <c r="G3" s="133"/>
      <c r="H3" s="133"/>
    </row>
    <row r="4" spans="1:8" ht="18">
      <c r="G4" s="136" t="s">
        <v>29</v>
      </c>
      <c r="H4" s="137"/>
    </row>
    <row r="5" spans="1:8">
      <c r="A5" s="1" t="s">
        <v>20</v>
      </c>
    </row>
    <row r="7" spans="1:8" ht="18">
      <c r="D7" s="1" t="s">
        <v>30</v>
      </c>
      <c r="E7" s="134">
        <f>'1_基本情報入力シート'!C16</f>
        <v>0</v>
      </c>
      <c r="F7" s="135"/>
      <c r="G7" s="135"/>
      <c r="H7" s="135"/>
    </row>
    <row r="8" spans="1:8" ht="18">
      <c r="C8" s="1" t="s">
        <v>31</v>
      </c>
      <c r="E8" s="134">
        <f>'1_基本情報入力シート'!C17</f>
        <v>0</v>
      </c>
      <c r="F8" s="135"/>
      <c r="G8" s="135"/>
      <c r="H8" s="135"/>
    </row>
    <row r="9" spans="1:8" ht="18">
      <c r="D9" s="1" t="s">
        <v>32</v>
      </c>
      <c r="E9" s="134">
        <f>'1_基本情報入力シート'!C18</f>
        <v>0</v>
      </c>
      <c r="F9" s="135"/>
      <c r="G9" s="135"/>
      <c r="H9" s="135"/>
    </row>
    <row r="10" spans="1:8" ht="18">
      <c r="E10" s="134">
        <f>'1_基本情報入力シート'!C20</f>
        <v>0</v>
      </c>
      <c r="F10" s="135"/>
      <c r="G10" s="135"/>
      <c r="H10" s="135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22" t="s">
        <v>43</v>
      </c>
      <c r="B15" s="277" t="s">
        <v>19</v>
      </c>
      <c r="C15" s="278"/>
      <c r="D15" s="278"/>
      <c r="E15" s="22" t="s">
        <v>44</v>
      </c>
      <c r="F15" s="277" t="s">
        <v>45</v>
      </c>
      <c r="G15" s="278"/>
      <c r="H15" s="278"/>
    </row>
    <row r="16" spans="1:8" ht="30" customHeight="1">
      <c r="A16" s="22" t="s">
        <v>23</v>
      </c>
      <c r="B16" s="279" t="str">
        <f>'1_基本情報入力シート'!C4</f>
        <v>令和　年度</v>
      </c>
      <c r="C16" s="280"/>
      <c r="D16" s="280"/>
      <c r="E16" s="23" t="s">
        <v>46</v>
      </c>
      <c r="F16" s="239" t="str">
        <f>'1_基本情報入力シート'!C6</f>
        <v>　</v>
      </c>
      <c r="G16" s="281"/>
      <c r="H16" s="281"/>
    </row>
    <row r="17" spans="1:8" ht="30" customHeight="1">
      <c r="A17" s="171" t="s">
        <v>62</v>
      </c>
      <c r="B17" s="172"/>
      <c r="C17" s="163">
        <f>'1_基本情報入力シート'!C12</f>
        <v>0</v>
      </c>
      <c r="D17" s="164"/>
      <c r="E17" s="164"/>
      <c r="F17" s="164"/>
      <c r="G17" s="164"/>
      <c r="H17" s="165"/>
    </row>
    <row r="18" spans="1:8" ht="30" customHeight="1">
      <c r="A18" s="171" t="s">
        <v>48</v>
      </c>
      <c r="B18" s="172"/>
      <c r="C18" s="163">
        <f>'1_基本情報入力シート'!C29</f>
        <v>0</v>
      </c>
      <c r="D18" s="164"/>
      <c r="E18" s="164"/>
      <c r="F18" s="164"/>
      <c r="G18" s="164"/>
      <c r="H18" s="165"/>
    </row>
    <row r="19" spans="1:8" ht="30" customHeight="1">
      <c r="A19" s="171" t="s">
        <v>63</v>
      </c>
      <c r="B19" s="172"/>
      <c r="C19" s="24" t="s">
        <v>64</v>
      </c>
      <c r="D19" s="282" t="str">
        <f>'2-1_交付申請（補助金等交付申請書）'!C18</f>
        <v>円</v>
      </c>
      <c r="E19" s="283"/>
      <c r="F19" s="24" t="s">
        <v>65</v>
      </c>
      <c r="G19" s="275" t="s">
        <v>50</v>
      </c>
      <c r="H19" s="276"/>
    </row>
    <row r="20" spans="1:8" ht="30" customHeight="1">
      <c r="A20" s="171" t="s">
        <v>52</v>
      </c>
      <c r="B20" s="172"/>
      <c r="C20" s="26" t="s">
        <v>53</v>
      </c>
      <c r="D20" s="275" t="s">
        <v>66</v>
      </c>
      <c r="E20" s="276"/>
      <c r="F20" s="25" t="s">
        <v>67</v>
      </c>
      <c r="G20" s="275" t="s">
        <v>50</v>
      </c>
      <c r="H20" s="276"/>
    </row>
    <row r="21" spans="1:8" ht="30" customHeight="1">
      <c r="A21" s="159" t="s">
        <v>68</v>
      </c>
      <c r="B21" s="160"/>
      <c r="C21" s="27" t="s">
        <v>28</v>
      </c>
      <c r="D21" s="161" t="s">
        <v>29</v>
      </c>
      <c r="E21" s="162"/>
      <c r="F21" s="27" t="s">
        <v>34</v>
      </c>
      <c r="G21" s="161" t="s">
        <v>29</v>
      </c>
      <c r="H21" s="162"/>
    </row>
    <row r="22" spans="1:8" ht="40" customHeight="1">
      <c r="A22" s="171" t="s">
        <v>69</v>
      </c>
      <c r="B22" s="172"/>
      <c r="C22" s="284"/>
      <c r="D22" s="285"/>
      <c r="E22" s="285"/>
      <c r="F22" s="285"/>
      <c r="G22" s="285"/>
      <c r="H22" s="286"/>
    </row>
    <row r="23" spans="1:8" ht="25" customHeight="1">
      <c r="A23" s="153" t="s">
        <v>35</v>
      </c>
      <c r="B23" s="154"/>
      <c r="C23" s="19" t="s">
        <v>70</v>
      </c>
      <c r="D23" s="20"/>
      <c r="E23" s="20"/>
      <c r="F23" s="20"/>
      <c r="G23" s="20"/>
      <c r="H23" s="28"/>
    </row>
    <row r="24" spans="1:8" ht="25" customHeight="1">
      <c r="A24" s="287"/>
      <c r="B24" s="156"/>
      <c r="C24" s="1" t="s">
        <v>317</v>
      </c>
      <c r="H24" s="21"/>
    </row>
    <row r="25" spans="1:8" ht="25" customHeight="1">
      <c r="A25" s="155"/>
      <c r="B25" s="156"/>
      <c r="C25" s="1" t="s">
        <v>318</v>
      </c>
      <c r="H25" s="21"/>
    </row>
    <row r="26" spans="1:8" ht="30" customHeight="1">
      <c r="A26" s="157"/>
      <c r="B26" s="158"/>
      <c r="D26" s="138" t="s">
        <v>40</v>
      </c>
      <c r="E26" s="139"/>
      <c r="F26" s="139"/>
      <c r="G26" s="139"/>
      <c r="H26" s="140"/>
    </row>
    <row r="27" spans="1:8">
      <c r="A27" s="144" t="s">
        <v>39</v>
      </c>
      <c r="B27" s="145"/>
      <c r="C27" s="145"/>
      <c r="D27" s="145"/>
      <c r="E27" s="145"/>
      <c r="F27" s="145"/>
      <c r="G27" s="145"/>
      <c r="H27" s="146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50"/>
      <c r="B35" s="151"/>
      <c r="C35" s="151"/>
      <c r="D35" s="151"/>
      <c r="E35" s="151"/>
      <c r="F35" s="151"/>
      <c r="G35" s="151"/>
      <c r="H35" s="152"/>
    </row>
  </sheetData>
  <mergeCells count="28">
    <mergeCell ref="A27:H35"/>
    <mergeCell ref="A17:B17"/>
    <mergeCell ref="C17:H17"/>
    <mergeCell ref="A18:B18"/>
    <mergeCell ref="C18:H18"/>
    <mergeCell ref="A21:B21"/>
    <mergeCell ref="D21:E21"/>
    <mergeCell ref="G21:H21"/>
    <mergeCell ref="A20:B20"/>
    <mergeCell ref="D20:E20"/>
    <mergeCell ref="G20:H20"/>
    <mergeCell ref="A22:B22"/>
    <mergeCell ref="C22:H22"/>
    <mergeCell ref="A23:B26"/>
    <mergeCell ref="D26:H26"/>
    <mergeCell ref="B15:D15"/>
    <mergeCell ref="F15:H15"/>
    <mergeCell ref="B16:D16"/>
    <mergeCell ref="F16:H16"/>
    <mergeCell ref="A19:B19"/>
    <mergeCell ref="D19:E19"/>
    <mergeCell ref="G19:H19"/>
    <mergeCell ref="E10:H10"/>
    <mergeCell ref="A3:H3"/>
    <mergeCell ref="G4:H4"/>
    <mergeCell ref="E7:H7"/>
    <mergeCell ref="E8:H8"/>
    <mergeCell ref="E9:H9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B8BB-03B2-42F3-BB91-E93C84C4670A}">
  <sheetPr>
    <tabColor rgb="FF66FF33"/>
  </sheetPr>
  <dimension ref="A1:H29"/>
  <sheetViews>
    <sheetView topLeftCell="A4" zoomScale="85" zoomScaleNormal="85" workbookViewId="0">
      <selection activeCell="O21" sqref="O21"/>
    </sheetView>
  </sheetViews>
  <sheetFormatPr defaultColWidth="9" defaultRowHeight="13"/>
  <cols>
    <col min="1" max="7" width="9" style="1"/>
    <col min="8" max="8" width="13.83203125" style="1" customWidth="1"/>
    <col min="9" max="16384" width="9" style="1"/>
  </cols>
  <sheetData>
    <row r="1" spans="1:8">
      <c r="A1" s="1" t="s">
        <v>190</v>
      </c>
    </row>
    <row r="2" spans="1:8" ht="22.5">
      <c r="C2" s="273" t="str">
        <f>'1_基本情報入力シート'!C6</f>
        <v>　</v>
      </c>
      <c r="D2" s="274"/>
      <c r="E2" s="274"/>
      <c r="F2" s="71" t="s">
        <v>189</v>
      </c>
    </row>
    <row r="4" spans="1:8" ht="20">
      <c r="A4" s="72" t="s">
        <v>158</v>
      </c>
      <c r="G4" s="271" t="s">
        <v>162</v>
      </c>
      <c r="H4" s="272"/>
    </row>
    <row r="5" spans="1:8" ht="20">
      <c r="A5" s="269" t="s">
        <v>159</v>
      </c>
      <c r="B5" s="270"/>
      <c r="C5" s="269" t="s">
        <v>160</v>
      </c>
      <c r="D5" s="270"/>
      <c r="E5" s="269" t="s">
        <v>161</v>
      </c>
      <c r="F5" s="270"/>
      <c r="G5" s="270"/>
      <c r="H5" s="270"/>
    </row>
    <row r="6" spans="1:8" ht="30" customHeight="1">
      <c r="A6" s="261" t="s">
        <v>164</v>
      </c>
      <c r="B6" s="262"/>
      <c r="C6" s="257"/>
      <c r="D6" s="258"/>
      <c r="E6" s="259"/>
      <c r="F6" s="260"/>
      <c r="G6" s="260"/>
      <c r="H6" s="260"/>
    </row>
    <row r="7" spans="1:8" ht="30" customHeight="1">
      <c r="A7" s="261" t="s">
        <v>163</v>
      </c>
      <c r="B7" s="262"/>
      <c r="C7" s="257"/>
      <c r="D7" s="258"/>
      <c r="E7" s="259"/>
      <c r="F7" s="260"/>
      <c r="G7" s="260"/>
      <c r="H7" s="260"/>
    </row>
    <row r="8" spans="1:8" ht="30" customHeight="1">
      <c r="A8" s="261" t="s">
        <v>165</v>
      </c>
      <c r="B8" s="262"/>
      <c r="C8" s="257"/>
      <c r="D8" s="258"/>
      <c r="E8" s="259"/>
      <c r="F8" s="260"/>
      <c r="G8" s="260"/>
      <c r="H8" s="260"/>
    </row>
    <row r="9" spans="1:8" ht="30" customHeight="1">
      <c r="A9" s="261" t="s">
        <v>166</v>
      </c>
      <c r="B9" s="262"/>
      <c r="C9" s="257"/>
      <c r="D9" s="258"/>
      <c r="E9" s="259"/>
      <c r="F9" s="260"/>
      <c r="G9" s="260"/>
      <c r="H9" s="260"/>
    </row>
    <row r="10" spans="1:8" ht="30" customHeight="1">
      <c r="A10" s="267"/>
      <c r="B10" s="268"/>
      <c r="C10" s="257"/>
      <c r="D10" s="258"/>
      <c r="E10" s="259"/>
      <c r="F10" s="260"/>
      <c r="G10" s="260"/>
      <c r="H10" s="260"/>
    </row>
    <row r="11" spans="1:8" ht="30" customHeight="1">
      <c r="A11" s="267"/>
      <c r="B11" s="268"/>
      <c r="C11" s="257"/>
      <c r="D11" s="258"/>
      <c r="E11" s="259"/>
      <c r="F11" s="260"/>
      <c r="G11" s="260"/>
      <c r="H11" s="260"/>
    </row>
    <row r="12" spans="1:8" ht="30" customHeight="1">
      <c r="A12" s="267"/>
      <c r="B12" s="268"/>
      <c r="C12" s="257"/>
      <c r="D12" s="258"/>
      <c r="E12" s="259"/>
      <c r="F12" s="260"/>
      <c r="G12" s="260"/>
      <c r="H12" s="260"/>
    </row>
    <row r="13" spans="1:8" ht="30" customHeight="1">
      <c r="A13" s="261" t="s">
        <v>167</v>
      </c>
      <c r="B13" s="262"/>
      <c r="C13" s="263">
        <f>SUM(C6:D12)</f>
        <v>0</v>
      </c>
      <c r="D13" s="264"/>
      <c r="E13" s="265"/>
      <c r="F13" s="266"/>
      <c r="G13" s="266"/>
      <c r="H13" s="266"/>
    </row>
    <row r="15" spans="1:8" ht="20">
      <c r="A15" s="72" t="s">
        <v>168</v>
      </c>
      <c r="G15" s="271" t="s">
        <v>162</v>
      </c>
      <c r="H15" s="272"/>
    </row>
    <row r="16" spans="1:8" ht="20">
      <c r="A16" s="269" t="s">
        <v>159</v>
      </c>
      <c r="B16" s="270"/>
      <c r="C16" s="269" t="s">
        <v>160</v>
      </c>
      <c r="D16" s="270"/>
      <c r="E16" s="269" t="s">
        <v>161</v>
      </c>
      <c r="F16" s="270"/>
      <c r="G16" s="270"/>
      <c r="H16" s="270"/>
    </row>
    <row r="17" spans="1:8" ht="30" customHeight="1">
      <c r="A17" s="267"/>
      <c r="B17" s="268"/>
      <c r="C17" s="257"/>
      <c r="D17" s="258"/>
      <c r="E17" s="259"/>
      <c r="F17" s="260"/>
      <c r="G17" s="260"/>
      <c r="H17" s="260"/>
    </row>
    <row r="18" spans="1:8" ht="30" customHeight="1">
      <c r="A18" s="267"/>
      <c r="B18" s="268"/>
      <c r="C18" s="257"/>
      <c r="D18" s="258"/>
      <c r="E18" s="259"/>
      <c r="F18" s="260"/>
      <c r="G18" s="260"/>
      <c r="H18" s="260"/>
    </row>
    <row r="19" spans="1:8" ht="30" customHeight="1">
      <c r="A19" s="267"/>
      <c r="B19" s="268"/>
      <c r="C19" s="257"/>
      <c r="D19" s="258"/>
      <c r="E19" s="259"/>
      <c r="F19" s="260"/>
      <c r="G19" s="260"/>
      <c r="H19" s="260"/>
    </row>
    <row r="20" spans="1:8" ht="30" customHeight="1">
      <c r="A20" s="267"/>
      <c r="B20" s="268"/>
      <c r="C20" s="257"/>
      <c r="D20" s="258"/>
      <c r="E20" s="259"/>
      <c r="F20" s="260"/>
      <c r="G20" s="260"/>
      <c r="H20" s="260"/>
    </row>
    <row r="21" spans="1:8" ht="30" customHeight="1">
      <c r="A21" s="267"/>
      <c r="B21" s="268"/>
      <c r="C21" s="257"/>
      <c r="D21" s="258"/>
      <c r="E21" s="259"/>
      <c r="F21" s="260"/>
      <c r="G21" s="260"/>
      <c r="H21" s="260"/>
    </row>
    <row r="22" spans="1:8" ht="30" customHeight="1">
      <c r="A22" s="267"/>
      <c r="B22" s="268"/>
      <c r="C22" s="257"/>
      <c r="D22" s="258"/>
      <c r="E22" s="259"/>
      <c r="F22" s="260"/>
      <c r="G22" s="260"/>
      <c r="H22" s="260"/>
    </row>
    <row r="23" spans="1:8" ht="30" customHeight="1">
      <c r="A23" s="267"/>
      <c r="B23" s="268"/>
      <c r="C23" s="257"/>
      <c r="D23" s="258"/>
      <c r="E23" s="259"/>
      <c r="F23" s="260"/>
      <c r="G23" s="260"/>
      <c r="H23" s="260"/>
    </row>
    <row r="24" spans="1:8" ht="30" customHeight="1">
      <c r="A24" s="267"/>
      <c r="B24" s="268"/>
      <c r="C24" s="257"/>
      <c r="D24" s="258"/>
      <c r="E24" s="259"/>
      <c r="F24" s="260"/>
      <c r="G24" s="260"/>
      <c r="H24" s="260"/>
    </row>
    <row r="25" spans="1:8" ht="30" customHeight="1">
      <c r="A25" s="267"/>
      <c r="B25" s="268"/>
      <c r="C25" s="257"/>
      <c r="D25" s="258"/>
      <c r="E25" s="259"/>
      <c r="F25" s="260"/>
      <c r="G25" s="260"/>
      <c r="H25" s="260"/>
    </row>
    <row r="26" spans="1:8" ht="30" customHeight="1">
      <c r="A26" s="267"/>
      <c r="B26" s="268"/>
      <c r="C26" s="257"/>
      <c r="D26" s="258"/>
      <c r="E26" s="259"/>
      <c r="F26" s="260"/>
      <c r="G26" s="260"/>
      <c r="H26" s="260"/>
    </row>
    <row r="27" spans="1:8" ht="30" customHeight="1">
      <c r="A27" s="261" t="s">
        <v>167</v>
      </c>
      <c r="B27" s="262"/>
      <c r="C27" s="263">
        <f>SUM(C17:D26)</f>
        <v>0</v>
      </c>
      <c r="D27" s="264"/>
      <c r="E27" s="265"/>
      <c r="F27" s="266"/>
      <c r="G27" s="266"/>
      <c r="H27" s="266"/>
    </row>
    <row r="29" spans="1:8">
      <c r="A29" s="1" t="s">
        <v>171</v>
      </c>
    </row>
  </sheetData>
  <mergeCells count="66">
    <mergeCell ref="A6:B6"/>
    <mergeCell ref="C6:D6"/>
    <mergeCell ref="E6:H6"/>
    <mergeCell ref="C2:E2"/>
    <mergeCell ref="G4:H4"/>
    <mergeCell ref="A5:B5"/>
    <mergeCell ref="C5:D5"/>
    <mergeCell ref="E5:H5"/>
    <mergeCell ref="A7:B7"/>
    <mergeCell ref="C7:D7"/>
    <mergeCell ref="E7:H7"/>
    <mergeCell ref="A8:B8"/>
    <mergeCell ref="C8:D8"/>
    <mergeCell ref="E8:H8"/>
    <mergeCell ref="A9:B9"/>
    <mergeCell ref="C9:D9"/>
    <mergeCell ref="E9:H9"/>
    <mergeCell ref="A10:B10"/>
    <mergeCell ref="C10:D10"/>
    <mergeCell ref="E10:H10"/>
    <mergeCell ref="A11:B11"/>
    <mergeCell ref="C11:D11"/>
    <mergeCell ref="E11:H11"/>
    <mergeCell ref="A12:B12"/>
    <mergeCell ref="C12:D12"/>
    <mergeCell ref="E12:H12"/>
    <mergeCell ref="A13:B13"/>
    <mergeCell ref="C13:D13"/>
    <mergeCell ref="E13:H13"/>
    <mergeCell ref="G15:H15"/>
    <mergeCell ref="A16:B16"/>
    <mergeCell ref="C16:D16"/>
    <mergeCell ref="E16:H16"/>
    <mergeCell ref="A17:B17"/>
    <mergeCell ref="C17:D17"/>
    <mergeCell ref="E17:H17"/>
    <mergeCell ref="A18:B18"/>
    <mergeCell ref="C18:D18"/>
    <mergeCell ref="E18:H18"/>
    <mergeCell ref="A19:B19"/>
    <mergeCell ref="C19:D19"/>
    <mergeCell ref="E19:H19"/>
    <mergeCell ref="A20:B20"/>
    <mergeCell ref="C20:D20"/>
    <mergeCell ref="E20:H20"/>
    <mergeCell ref="A21:B21"/>
    <mergeCell ref="C21:D21"/>
    <mergeCell ref="E21:H21"/>
    <mergeCell ref="A22:B22"/>
    <mergeCell ref="C22:D22"/>
    <mergeCell ref="E22:H22"/>
    <mergeCell ref="A23:B23"/>
    <mergeCell ref="C23:D23"/>
    <mergeCell ref="E23:H23"/>
    <mergeCell ref="A24:B24"/>
    <mergeCell ref="C24:D24"/>
    <mergeCell ref="E24:H24"/>
    <mergeCell ref="A27:B27"/>
    <mergeCell ref="C27:D27"/>
    <mergeCell ref="E27:H27"/>
    <mergeCell ref="A25:B25"/>
    <mergeCell ref="C25:D25"/>
    <mergeCell ref="E25:H25"/>
    <mergeCell ref="A26:B26"/>
    <mergeCell ref="C26:D26"/>
    <mergeCell ref="E26:H26"/>
  </mergeCells>
  <phoneticPr fontId="2"/>
  <pageMargins left="0.9055118110236221" right="0.9055118110236221" top="0.74803149606299213" bottom="0.74803149606299213" header="0.31496062992125984" footer="0.31496062992125984"/>
  <pageSetup paperSize="9" scale="9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9352-FBAC-4C84-BC4E-7E8408945E1D}">
  <sheetPr>
    <tabColor rgb="FF66FF33"/>
  </sheetPr>
  <dimension ref="A1:AA305"/>
  <sheetViews>
    <sheetView zoomScale="85" zoomScaleNormal="85" workbookViewId="0">
      <selection activeCell="H11" sqref="H11"/>
    </sheetView>
  </sheetViews>
  <sheetFormatPr defaultColWidth="9" defaultRowHeight="13"/>
  <cols>
    <col min="1" max="1" width="5.08203125" style="1" customWidth="1"/>
    <col min="2" max="2" width="18" style="1" customWidth="1"/>
    <col min="3" max="3" width="7.33203125" style="123" hidden="1" customWidth="1"/>
    <col min="4" max="4" width="30.58203125" style="1" customWidth="1"/>
    <col min="5" max="5" width="22.25" style="1" customWidth="1"/>
    <col min="6" max="16384" width="9" style="1"/>
  </cols>
  <sheetData>
    <row r="1" spans="1:5">
      <c r="A1" s="1" t="s">
        <v>0</v>
      </c>
    </row>
    <row r="2" spans="1:5" ht="20.149999999999999" customHeight="1">
      <c r="A2" s="288" t="s">
        <v>191</v>
      </c>
      <c r="B2" s="289"/>
      <c r="C2" s="289"/>
      <c r="D2" s="289"/>
      <c r="E2" s="289"/>
    </row>
    <row r="3" spans="1:5" ht="20.149999999999999" customHeight="1">
      <c r="A3" s="169" t="s">
        <v>1</v>
      </c>
      <c r="B3" s="294"/>
      <c r="C3" s="295"/>
      <c r="D3" s="191">
        <f>'1_基本情報入力シート'!C12</f>
        <v>0</v>
      </c>
      <c r="E3" s="290"/>
    </row>
    <row r="4" spans="1:5" ht="20.149999999999999" customHeight="1">
      <c r="A4" s="291" t="s">
        <v>2</v>
      </c>
      <c r="B4" s="292"/>
      <c r="C4" s="293"/>
      <c r="D4" s="227">
        <f>'2-2_交付申請（事業計画書）'!C5:G5</f>
        <v>0</v>
      </c>
      <c r="E4" s="228"/>
    </row>
    <row r="5" spans="1:5">
      <c r="A5" s="4" t="s">
        <v>16</v>
      </c>
      <c r="B5" s="4" t="s">
        <v>15</v>
      </c>
      <c r="C5" s="124" t="s">
        <v>335</v>
      </c>
      <c r="D5" s="4" t="s">
        <v>14</v>
      </c>
      <c r="E5" s="4" t="s">
        <v>13</v>
      </c>
    </row>
    <row r="6" spans="1:5">
      <c r="A6" s="5">
        <v>1</v>
      </c>
      <c r="B6" s="83"/>
      <c r="C6" s="125"/>
      <c r="D6" s="83"/>
      <c r="E6" s="83"/>
    </row>
    <row r="7" spans="1:5">
      <c r="A7" s="8">
        <v>2</v>
      </c>
      <c r="B7" s="84"/>
      <c r="C7" s="126"/>
      <c r="D7" s="84"/>
      <c r="E7" s="84"/>
    </row>
    <row r="8" spans="1:5">
      <c r="A8" s="8">
        <v>3</v>
      </c>
      <c r="B8" s="84"/>
      <c r="C8" s="126"/>
      <c r="D8" s="84"/>
      <c r="E8" s="84"/>
    </row>
    <row r="9" spans="1:5">
      <c r="A9" s="8">
        <v>4</v>
      </c>
      <c r="B9" s="84"/>
      <c r="C9" s="126"/>
      <c r="D9" s="84"/>
      <c r="E9" s="84"/>
    </row>
    <row r="10" spans="1:5">
      <c r="A10" s="8">
        <v>5</v>
      </c>
      <c r="B10" s="84"/>
      <c r="C10" s="126"/>
      <c r="D10" s="84"/>
      <c r="E10" s="84"/>
    </row>
    <row r="11" spans="1:5">
      <c r="A11" s="8">
        <v>6</v>
      </c>
      <c r="B11" s="84"/>
      <c r="C11" s="126"/>
      <c r="D11" s="84"/>
      <c r="E11" s="84"/>
    </row>
    <row r="12" spans="1:5">
      <c r="A12" s="8">
        <v>7</v>
      </c>
      <c r="B12" s="84"/>
      <c r="C12" s="126"/>
      <c r="D12" s="84"/>
      <c r="E12" s="84"/>
    </row>
    <row r="13" spans="1:5">
      <c r="A13" s="8">
        <v>8</v>
      </c>
      <c r="B13" s="84"/>
      <c r="C13" s="126"/>
      <c r="D13" s="84"/>
      <c r="E13" s="84"/>
    </row>
    <row r="14" spans="1:5">
      <c r="A14" s="8">
        <v>9</v>
      </c>
      <c r="B14" s="84"/>
      <c r="C14" s="126"/>
      <c r="D14" s="84"/>
      <c r="E14" s="84"/>
    </row>
    <row r="15" spans="1:5">
      <c r="A15" s="8">
        <v>10</v>
      </c>
      <c r="B15" s="84"/>
      <c r="C15" s="126"/>
      <c r="D15" s="84"/>
      <c r="E15" s="84"/>
    </row>
    <row r="16" spans="1:5">
      <c r="A16" s="8">
        <v>11</v>
      </c>
      <c r="B16" s="84"/>
      <c r="C16" s="126"/>
      <c r="D16" s="84"/>
      <c r="E16" s="84"/>
    </row>
    <row r="17" spans="1:5">
      <c r="A17" s="8">
        <v>12</v>
      </c>
      <c r="B17" s="84"/>
      <c r="C17" s="126"/>
      <c r="D17" s="84"/>
      <c r="E17" s="84"/>
    </row>
    <row r="18" spans="1:5">
      <c r="A18" s="8">
        <v>13</v>
      </c>
      <c r="B18" s="84"/>
      <c r="C18" s="126"/>
      <c r="D18" s="84"/>
      <c r="E18" s="84"/>
    </row>
    <row r="19" spans="1:5">
      <c r="A19" s="8">
        <v>14</v>
      </c>
      <c r="B19" s="84"/>
      <c r="C19" s="126"/>
      <c r="D19" s="84"/>
      <c r="E19" s="84"/>
    </row>
    <row r="20" spans="1:5">
      <c r="A20" s="8">
        <v>15</v>
      </c>
      <c r="B20" s="84"/>
      <c r="C20" s="126"/>
      <c r="D20" s="84"/>
      <c r="E20" s="84"/>
    </row>
    <row r="21" spans="1:5">
      <c r="A21" s="8">
        <v>16</v>
      </c>
      <c r="B21" s="84"/>
      <c r="C21" s="126"/>
      <c r="D21" s="84"/>
      <c r="E21" s="84"/>
    </row>
    <row r="22" spans="1:5">
      <c r="A22" s="8">
        <v>17</v>
      </c>
      <c r="B22" s="84"/>
      <c r="C22" s="126"/>
      <c r="D22" s="84"/>
      <c r="E22" s="84"/>
    </row>
    <row r="23" spans="1:5">
      <c r="A23" s="8">
        <v>18</v>
      </c>
      <c r="B23" s="84"/>
      <c r="C23" s="126"/>
      <c r="D23" s="84"/>
      <c r="E23" s="84"/>
    </row>
    <row r="24" spans="1:5">
      <c r="A24" s="8">
        <v>19</v>
      </c>
      <c r="B24" s="84"/>
      <c r="C24" s="126"/>
      <c r="D24" s="84"/>
      <c r="E24" s="84"/>
    </row>
    <row r="25" spans="1:5">
      <c r="A25" s="8">
        <v>20</v>
      </c>
      <c r="B25" s="84"/>
      <c r="C25" s="126"/>
      <c r="D25" s="84"/>
      <c r="E25" s="84"/>
    </row>
    <row r="26" spans="1:5">
      <c r="A26" s="8">
        <v>21</v>
      </c>
      <c r="B26" s="84"/>
      <c r="C26" s="126"/>
      <c r="D26" s="84"/>
      <c r="E26" s="84"/>
    </row>
    <row r="27" spans="1:5">
      <c r="A27" s="8">
        <v>22</v>
      </c>
      <c r="B27" s="84"/>
      <c r="C27" s="126"/>
      <c r="D27" s="84"/>
      <c r="E27" s="84"/>
    </row>
    <row r="28" spans="1:5">
      <c r="A28" s="8">
        <v>23</v>
      </c>
      <c r="B28" s="84"/>
      <c r="C28" s="126"/>
      <c r="D28" s="84"/>
      <c r="E28" s="84"/>
    </row>
    <row r="29" spans="1:5">
      <c r="A29" s="8">
        <v>24</v>
      </c>
      <c r="B29" s="84"/>
      <c r="C29" s="126"/>
      <c r="D29" s="84"/>
      <c r="E29" s="84"/>
    </row>
    <row r="30" spans="1:5">
      <c r="A30" s="8">
        <v>25</v>
      </c>
      <c r="B30" s="84"/>
      <c r="C30" s="126"/>
      <c r="D30" s="84"/>
      <c r="E30" s="84"/>
    </row>
    <row r="31" spans="1:5">
      <c r="A31" s="8">
        <v>26</v>
      </c>
      <c r="B31" s="84"/>
      <c r="C31" s="126"/>
      <c r="D31" s="84"/>
      <c r="E31" s="84"/>
    </row>
    <row r="32" spans="1:5">
      <c r="A32" s="8">
        <v>27</v>
      </c>
      <c r="B32" s="84"/>
      <c r="C32" s="126"/>
      <c r="D32" s="84"/>
      <c r="E32" s="84"/>
    </row>
    <row r="33" spans="1:5">
      <c r="A33" s="8">
        <v>28</v>
      </c>
      <c r="B33" s="84"/>
      <c r="C33" s="126"/>
      <c r="D33" s="84"/>
      <c r="E33" s="84"/>
    </row>
    <row r="34" spans="1:5">
      <c r="A34" s="8">
        <v>29</v>
      </c>
      <c r="B34" s="84"/>
      <c r="C34" s="126"/>
      <c r="D34" s="84"/>
      <c r="E34" s="84"/>
    </row>
    <row r="35" spans="1:5">
      <c r="A35" s="8">
        <v>30</v>
      </c>
      <c r="B35" s="84"/>
      <c r="C35" s="126"/>
      <c r="D35" s="84"/>
      <c r="E35" s="84"/>
    </row>
    <row r="36" spans="1:5">
      <c r="A36" s="8">
        <v>31</v>
      </c>
      <c r="B36" s="84"/>
      <c r="C36" s="126"/>
      <c r="D36" s="84"/>
      <c r="E36" s="84"/>
    </row>
    <row r="37" spans="1:5">
      <c r="A37" s="8">
        <v>32</v>
      </c>
      <c r="B37" s="84"/>
      <c r="C37" s="126"/>
      <c r="D37" s="84"/>
      <c r="E37" s="84"/>
    </row>
    <row r="38" spans="1:5">
      <c r="A38" s="8">
        <v>33</v>
      </c>
      <c r="B38" s="84"/>
      <c r="C38" s="126"/>
      <c r="D38" s="84"/>
      <c r="E38" s="84"/>
    </row>
    <row r="39" spans="1:5">
      <c r="A39" s="8">
        <v>34</v>
      </c>
      <c r="B39" s="84"/>
      <c r="C39" s="126"/>
      <c r="D39" s="84"/>
      <c r="E39" s="84"/>
    </row>
    <row r="40" spans="1:5">
      <c r="A40" s="8">
        <v>35</v>
      </c>
      <c r="B40" s="84"/>
      <c r="C40" s="126"/>
      <c r="D40" s="84"/>
      <c r="E40" s="84"/>
    </row>
    <row r="41" spans="1:5">
      <c r="A41" s="8">
        <v>36</v>
      </c>
      <c r="B41" s="84"/>
      <c r="C41" s="126"/>
      <c r="D41" s="84"/>
      <c r="E41" s="84"/>
    </row>
    <row r="42" spans="1:5">
      <c r="A42" s="8">
        <v>37</v>
      </c>
      <c r="B42" s="84"/>
      <c r="C42" s="126"/>
      <c r="D42" s="84"/>
      <c r="E42" s="84"/>
    </row>
    <row r="43" spans="1:5">
      <c r="A43" s="8">
        <v>38</v>
      </c>
      <c r="B43" s="84"/>
      <c r="C43" s="126"/>
      <c r="D43" s="84"/>
      <c r="E43" s="84"/>
    </row>
    <row r="44" spans="1:5">
      <c r="A44" s="8">
        <v>39</v>
      </c>
      <c r="B44" s="84"/>
      <c r="C44" s="126"/>
      <c r="D44" s="84"/>
      <c r="E44" s="84"/>
    </row>
    <row r="45" spans="1:5">
      <c r="A45" s="8">
        <v>40</v>
      </c>
      <c r="B45" s="84"/>
      <c r="C45" s="126"/>
      <c r="D45" s="84"/>
      <c r="E45" s="84"/>
    </row>
    <row r="46" spans="1:5">
      <c r="A46" s="8">
        <v>41</v>
      </c>
      <c r="B46" s="84"/>
      <c r="C46" s="126"/>
      <c r="D46" s="84"/>
      <c r="E46" s="84"/>
    </row>
    <row r="47" spans="1:5">
      <c r="A47" s="8">
        <v>42</v>
      </c>
      <c r="B47" s="84"/>
      <c r="C47" s="126"/>
      <c r="D47" s="84"/>
      <c r="E47" s="84"/>
    </row>
    <row r="48" spans="1:5">
      <c r="A48" s="8">
        <v>43</v>
      </c>
      <c r="B48" s="84"/>
      <c r="C48" s="126"/>
      <c r="D48" s="84"/>
      <c r="E48" s="84"/>
    </row>
    <row r="49" spans="1:5">
      <c r="A49" s="8">
        <v>44</v>
      </c>
      <c r="B49" s="84"/>
      <c r="C49" s="126"/>
      <c r="D49" s="84"/>
      <c r="E49" s="84"/>
    </row>
    <row r="50" spans="1:5">
      <c r="A50" s="18">
        <v>45</v>
      </c>
      <c r="B50" s="85"/>
      <c r="C50" s="126"/>
      <c r="D50" s="85"/>
      <c r="E50" s="85"/>
    </row>
    <row r="51" spans="1:5">
      <c r="A51" s="8">
        <v>46</v>
      </c>
      <c r="B51" s="84"/>
      <c r="C51" s="126"/>
      <c r="D51" s="84"/>
      <c r="E51" s="84"/>
    </row>
    <row r="52" spans="1:5">
      <c r="A52" s="18">
        <v>47</v>
      </c>
      <c r="B52" s="84"/>
      <c r="C52" s="126"/>
      <c r="D52" s="84"/>
      <c r="E52" s="84"/>
    </row>
    <row r="53" spans="1:5">
      <c r="A53" s="8">
        <v>48</v>
      </c>
      <c r="B53" s="84"/>
      <c r="C53" s="126"/>
      <c r="D53" s="84"/>
      <c r="E53" s="84"/>
    </row>
    <row r="54" spans="1:5">
      <c r="A54" s="18">
        <v>49</v>
      </c>
      <c r="B54" s="84"/>
      <c r="C54" s="126"/>
      <c r="D54" s="84"/>
      <c r="E54" s="84"/>
    </row>
    <row r="55" spans="1:5">
      <c r="A55" s="11">
        <v>50</v>
      </c>
      <c r="B55" s="86"/>
      <c r="C55" s="127"/>
      <c r="D55" s="86"/>
      <c r="E55" s="86"/>
    </row>
    <row r="56" spans="1:5">
      <c r="A56" s="5">
        <v>51</v>
      </c>
      <c r="B56" s="83"/>
      <c r="C56" s="128"/>
      <c r="D56" s="83"/>
      <c r="E56" s="83"/>
    </row>
    <row r="57" spans="1:5">
      <c r="A57" s="8">
        <v>52</v>
      </c>
      <c r="B57" s="84"/>
      <c r="C57" s="126"/>
      <c r="D57" s="84"/>
      <c r="E57" s="84"/>
    </row>
    <row r="58" spans="1:5">
      <c r="A58" s="8">
        <v>53</v>
      </c>
      <c r="B58" s="84"/>
      <c r="C58" s="126"/>
      <c r="D58" s="84"/>
      <c r="E58" s="84"/>
    </row>
    <row r="59" spans="1:5">
      <c r="A59" s="8">
        <v>54</v>
      </c>
      <c r="B59" s="84"/>
      <c r="C59" s="126"/>
      <c r="D59" s="84"/>
      <c r="E59" s="84"/>
    </row>
    <row r="60" spans="1:5">
      <c r="A60" s="8">
        <v>55</v>
      </c>
      <c r="B60" s="84"/>
      <c r="C60" s="126"/>
      <c r="D60" s="84"/>
      <c r="E60" s="84"/>
    </row>
    <row r="61" spans="1:5">
      <c r="A61" s="8">
        <v>56</v>
      </c>
      <c r="B61" s="84"/>
      <c r="C61" s="126"/>
      <c r="D61" s="84"/>
      <c r="E61" s="84"/>
    </row>
    <row r="62" spans="1:5">
      <c r="A62" s="8">
        <v>57</v>
      </c>
      <c r="B62" s="84"/>
      <c r="C62" s="126"/>
      <c r="D62" s="84"/>
      <c r="E62" s="84"/>
    </row>
    <row r="63" spans="1:5">
      <c r="A63" s="8">
        <v>58</v>
      </c>
      <c r="B63" s="84"/>
      <c r="C63" s="126"/>
      <c r="D63" s="84"/>
      <c r="E63" s="84"/>
    </row>
    <row r="64" spans="1:5">
      <c r="A64" s="8">
        <v>59</v>
      </c>
      <c r="B64" s="84"/>
      <c r="C64" s="126"/>
      <c r="D64" s="84"/>
      <c r="E64" s="84"/>
    </row>
    <row r="65" spans="1:5">
      <c r="A65" s="8">
        <v>60</v>
      </c>
      <c r="B65" s="84"/>
      <c r="C65" s="126"/>
      <c r="D65" s="84"/>
      <c r="E65" s="84"/>
    </row>
    <row r="66" spans="1:5">
      <c r="A66" s="8">
        <v>61</v>
      </c>
      <c r="B66" s="84"/>
      <c r="C66" s="126"/>
      <c r="D66" s="84"/>
      <c r="E66" s="84"/>
    </row>
    <row r="67" spans="1:5">
      <c r="A67" s="8">
        <v>62</v>
      </c>
      <c r="B67" s="84"/>
      <c r="C67" s="126"/>
      <c r="D67" s="84"/>
      <c r="E67" s="84"/>
    </row>
    <row r="68" spans="1:5">
      <c r="A68" s="8">
        <v>63</v>
      </c>
      <c r="B68" s="84"/>
      <c r="C68" s="126"/>
      <c r="D68" s="84"/>
      <c r="E68" s="84"/>
    </row>
    <row r="69" spans="1:5">
      <c r="A69" s="8">
        <v>64</v>
      </c>
      <c r="B69" s="84"/>
      <c r="C69" s="126"/>
      <c r="D69" s="84"/>
      <c r="E69" s="84"/>
    </row>
    <row r="70" spans="1:5">
      <c r="A70" s="8">
        <v>65</v>
      </c>
      <c r="B70" s="84"/>
      <c r="C70" s="126"/>
      <c r="D70" s="84"/>
      <c r="E70" s="84"/>
    </row>
    <row r="71" spans="1:5">
      <c r="A71" s="8">
        <v>66</v>
      </c>
      <c r="B71" s="84"/>
      <c r="C71" s="126"/>
      <c r="D71" s="84"/>
      <c r="E71" s="84"/>
    </row>
    <row r="72" spans="1:5">
      <c r="A72" s="8">
        <v>67</v>
      </c>
      <c r="B72" s="84"/>
      <c r="C72" s="126"/>
      <c r="D72" s="84"/>
      <c r="E72" s="84"/>
    </row>
    <row r="73" spans="1:5">
      <c r="A73" s="8">
        <v>68</v>
      </c>
      <c r="B73" s="84"/>
      <c r="C73" s="126"/>
      <c r="D73" s="84"/>
      <c r="E73" s="84"/>
    </row>
    <row r="74" spans="1:5">
      <c r="A74" s="8">
        <v>69</v>
      </c>
      <c r="B74" s="84"/>
      <c r="C74" s="126"/>
      <c r="D74" s="84"/>
      <c r="E74" s="84"/>
    </row>
    <row r="75" spans="1:5">
      <c r="A75" s="8">
        <v>70</v>
      </c>
      <c r="B75" s="84"/>
      <c r="C75" s="126"/>
      <c r="D75" s="84"/>
      <c r="E75" s="84"/>
    </row>
    <row r="76" spans="1:5">
      <c r="A76" s="8">
        <v>71</v>
      </c>
      <c r="B76" s="84"/>
      <c r="C76" s="126"/>
      <c r="D76" s="84"/>
      <c r="E76" s="84"/>
    </row>
    <row r="77" spans="1:5">
      <c r="A77" s="8">
        <v>72</v>
      </c>
      <c r="B77" s="84"/>
      <c r="C77" s="126"/>
      <c r="D77" s="84"/>
      <c r="E77" s="84"/>
    </row>
    <row r="78" spans="1:5">
      <c r="A78" s="8">
        <v>73</v>
      </c>
      <c r="B78" s="84"/>
      <c r="C78" s="126"/>
      <c r="D78" s="84"/>
      <c r="E78" s="84"/>
    </row>
    <row r="79" spans="1:5">
      <c r="A79" s="8">
        <v>74</v>
      </c>
      <c r="B79" s="84"/>
      <c r="C79" s="126"/>
      <c r="D79" s="84"/>
      <c r="E79" s="84"/>
    </row>
    <row r="80" spans="1:5">
      <c r="A80" s="8">
        <v>75</v>
      </c>
      <c r="B80" s="84"/>
      <c r="C80" s="126"/>
      <c r="D80" s="84"/>
      <c r="E80" s="84"/>
    </row>
    <row r="81" spans="1:5">
      <c r="A81" s="8">
        <v>76</v>
      </c>
      <c r="B81" s="84"/>
      <c r="C81" s="126"/>
      <c r="D81" s="84"/>
      <c r="E81" s="84"/>
    </row>
    <row r="82" spans="1:5">
      <c r="A82" s="8">
        <v>77</v>
      </c>
      <c r="B82" s="84"/>
      <c r="C82" s="126"/>
      <c r="D82" s="84"/>
      <c r="E82" s="84"/>
    </row>
    <row r="83" spans="1:5">
      <c r="A83" s="8">
        <v>78</v>
      </c>
      <c r="B83" s="84"/>
      <c r="C83" s="126"/>
      <c r="D83" s="84"/>
      <c r="E83" s="84"/>
    </row>
    <row r="84" spans="1:5">
      <c r="A84" s="8">
        <v>79</v>
      </c>
      <c r="B84" s="84"/>
      <c r="C84" s="126"/>
      <c r="D84" s="84"/>
      <c r="E84" s="84"/>
    </row>
    <row r="85" spans="1:5">
      <c r="A85" s="8">
        <v>80</v>
      </c>
      <c r="B85" s="84"/>
      <c r="C85" s="126"/>
      <c r="D85" s="84"/>
      <c r="E85" s="84"/>
    </row>
    <row r="86" spans="1:5">
      <c r="A86" s="8">
        <v>81</v>
      </c>
      <c r="B86" s="84"/>
      <c r="C86" s="126"/>
      <c r="D86" s="84"/>
      <c r="E86" s="84"/>
    </row>
    <row r="87" spans="1:5">
      <c r="A87" s="8">
        <v>82</v>
      </c>
      <c r="B87" s="84"/>
      <c r="C87" s="126"/>
      <c r="D87" s="84"/>
      <c r="E87" s="84"/>
    </row>
    <row r="88" spans="1:5">
      <c r="A88" s="8">
        <v>83</v>
      </c>
      <c r="B88" s="84"/>
      <c r="C88" s="126"/>
      <c r="D88" s="84"/>
      <c r="E88" s="84"/>
    </row>
    <row r="89" spans="1:5">
      <c r="A89" s="8">
        <v>84</v>
      </c>
      <c r="B89" s="84"/>
      <c r="C89" s="126"/>
      <c r="D89" s="84"/>
      <c r="E89" s="84"/>
    </row>
    <row r="90" spans="1:5">
      <c r="A90" s="8">
        <v>85</v>
      </c>
      <c r="B90" s="84"/>
      <c r="C90" s="126"/>
      <c r="D90" s="84"/>
      <c r="E90" s="84"/>
    </row>
    <row r="91" spans="1:5">
      <c r="A91" s="8">
        <v>86</v>
      </c>
      <c r="B91" s="84"/>
      <c r="C91" s="126"/>
      <c r="D91" s="84"/>
      <c r="E91" s="84"/>
    </row>
    <row r="92" spans="1:5">
      <c r="A92" s="8">
        <v>87</v>
      </c>
      <c r="B92" s="84"/>
      <c r="C92" s="126"/>
      <c r="D92" s="84"/>
      <c r="E92" s="84"/>
    </row>
    <row r="93" spans="1:5">
      <c r="A93" s="8">
        <v>88</v>
      </c>
      <c r="B93" s="84"/>
      <c r="C93" s="126"/>
      <c r="D93" s="84"/>
      <c r="E93" s="84"/>
    </row>
    <row r="94" spans="1:5">
      <c r="A94" s="8">
        <v>89</v>
      </c>
      <c r="B94" s="84"/>
      <c r="C94" s="126"/>
      <c r="D94" s="84"/>
      <c r="E94" s="84"/>
    </row>
    <row r="95" spans="1:5">
      <c r="A95" s="8">
        <v>90</v>
      </c>
      <c r="B95" s="84"/>
      <c r="C95" s="126"/>
      <c r="D95" s="84"/>
      <c r="E95" s="84"/>
    </row>
    <row r="96" spans="1:5">
      <c r="A96" s="8">
        <v>91</v>
      </c>
      <c r="B96" s="84"/>
      <c r="C96" s="126"/>
      <c r="D96" s="84"/>
      <c r="E96" s="84"/>
    </row>
    <row r="97" spans="1:5">
      <c r="A97" s="8">
        <v>92</v>
      </c>
      <c r="B97" s="84"/>
      <c r="C97" s="126"/>
      <c r="D97" s="84"/>
      <c r="E97" s="84"/>
    </row>
    <row r="98" spans="1:5">
      <c r="A98" s="8">
        <v>93</v>
      </c>
      <c r="B98" s="84"/>
      <c r="C98" s="126"/>
      <c r="D98" s="84"/>
      <c r="E98" s="84"/>
    </row>
    <row r="99" spans="1:5">
      <c r="A99" s="8">
        <v>94</v>
      </c>
      <c r="B99" s="84"/>
      <c r="C99" s="126"/>
      <c r="D99" s="84"/>
      <c r="E99" s="84"/>
    </row>
    <row r="100" spans="1:5">
      <c r="A100" s="8">
        <v>95</v>
      </c>
      <c r="B100" s="85"/>
      <c r="C100" s="126"/>
      <c r="D100" s="85"/>
      <c r="E100" s="85"/>
    </row>
    <row r="101" spans="1:5">
      <c r="A101" s="8">
        <v>96</v>
      </c>
      <c r="B101" s="84"/>
      <c r="C101" s="126"/>
      <c r="D101" s="84"/>
      <c r="E101" s="84"/>
    </row>
    <row r="102" spans="1:5">
      <c r="A102" s="8">
        <v>97</v>
      </c>
      <c r="B102" s="84"/>
      <c r="C102" s="126"/>
      <c r="D102" s="84"/>
      <c r="E102" s="84"/>
    </row>
    <row r="103" spans="1:5">
      <c r="A103" s="8">
        <v>98</v>
      </c>
      <c r="B103" s="84"/>
      <c r="C103" s="126"/>
      <c r="D103" s="84"/>
      <c r="E103" s="84"/>
    </row>
    <row r="104" spans="1:5">
      <c r="A104" s="8">
        <v>99</v>
      </c>
      <c r="B104" s="84"/>
      <c r="C104" s="126"/>
      <c r="D104" s="84"/>
      <c r="E104" s="84"/>
    </row>
    <row r="105" spans="1:5">
      <c r="A105" s="11">
        <v>100</v>
      </c>
      <c r="B105" s="86"/>
      <c r="C105" s="127"/>
      <c r="D105" s="86"/>
      <c r="E105" s="86"/>
    </row>
    <row r="106" spans="1:5">
      <c r="A106" s="5">
        <v>101</v>
      </c>
      <c r="B106" s="83"/>
      <c r="C106" s="128"/>
      <c r="D106" s="83"/>
      <c r="E106" s="83"/>
    </row>
    <row r="107" spans="1:5">
      <c r="A107" s="8">
        <v>102</v>
      </c>
      <c r="B107" s="84"/>
      <c r="C107" s="126"/>
      <c r="D107" s="84"/>
      <c r="E107" s="84"/>
    </row>
    <row r="108" spans="1:5">
      <c r="A108" s="8">
        <v>103</v>
      </c>
      <c r="B108" s="84"/>
      <c r="C108" s="126"/>
      <c r="D108" s="84"/>
      <c r="E108" s="84"/>
    </row>
    <row r="109" spans="1:5">
      <c r="A109" s="8">
        <v>104</v>
      </c>
      <c r="B109" s="84"/>
      <c r="C109" s="126"/>
      <c r="D109" s="84"/>
      <c r="E109" s="84"/>
    </row>
    <row r="110" spans="1:5">
      <c r="A110" s="8">
        <v>105</v>
      </c>
      <c r="B110" s="84"/>
      <c r="C110" s="126"/>
      <c r="D110" s="84"/>
      <c r="E110" s="84"/>
    </row>
    <row r="111" spans="1:5">
      <c r="A111" s="8">
        <v>106</v>
      </c>
      <c r="B111" s="84"/>
      <c r="C111" s="126"/>
      <c r="D111" s="84"/>
      <c r="E111" s="84"/>
    </row>
    <row r="112" spans="1:5">
      <c r="A112" s="8">
        <v>107</v>
      </c>
      <c r="B112" s="84"/>
      <c r="C112" s="126"/>
      <c r="D112" s="84"/>
      <c r="E112" s="84"/>
    </row>
    <row r="113" spans="1:5">
      <c r="A113" s="8">
        <v>108</v>
      </c>
      <c r="B113" s="84"/>
      <c r="C113" s="126"/>
      <c r="D113" s="84"/>
      <c r="E113" s="84"/>
    </row>
    <row r="114" spans="1:5">
      <c r="A114" s="8">
        <v>109</v>
      </c>
      <c r="B114" s="84"/>
      <c r="C114" s="126"/>
      <c r="D114" s="84"/>
      <c r="E114" s="84"/>
    </row>
    <row r="115" spans="1:5">
      <c r="A115" s="8">
        <v>110</v>
      </c>
      <c r="B115" s="84"/>
      <c r="C115" s="126"/>
      <c r="D115" s="84"/>
      <c r="E115" s="84"/>
    </row>
    <row r="116" spans="1:5">
      <c r="A116" s="8">
        <v>111</v>
      </c>
      <c r="B116" s="84"/>
      <c r="C116" s="126"/>
      <c r="D116" s="84"/>
      <c r="E116" s="84"/>
    </row>
    <row r="117" spans="1:5">
      <c r="A117" s="8">
        <v>112</v>
      </c>
      <c r="B117" s="84"/>
      <c r="C117" s="126"/>
      <c r="D117" s="84"/>
      <c r="E117" s="84"/>
    </row>
    <row r="118" spans="1:5">
      <c r="A118" s="8">
        <v>113</v>
      </c>
      <c r="B118" s="84"/>
      <c r="C118" s="126"/>
      <c r="D118" s="84"/>
      <c r="E118" s="84"/>
    </row>
    <row r="119" spans="1:5">
      <c r="A119" s="8">
        <v>114</v>
      </c>
      <c r="B119" s="84"/>
      <c r="C119" s="126"/>
      <c r="D119" s="84"/>
      <c r="E119" s="84"/>
    </row>
    <row r="120" spans="1:5">
      <c r="A120" s="8">
        <v>115</v>
      </c>
      <c r="B120" s="84"/>
      <c r="C120" s="126"/>
      <c r="D120" s="84"/>
      <c r="E120" s="84"/>
    </row>
    <row r="121" spans="1:5">
      <c r="A121" s="8">
        <v>116</v>
      </c>
      <c r="B121" s="84"/>
      <c r="C121" s="126"/>
      <c r="D121" s="84"/>
      <c r="E121" s="84"/>
    </row>
    <row r="122" spans="1:5">
      <c r="A122" s="8">
        <v>117</v>
      </c>
      <c r="B122" s="84"/>
      <c r="C122" s="126"/>
      <c r="D122" s="84"/>
      <c r="E122" s="84"/>
    </row>
    <row r="123" spans="1:5">
      <c r="A123" s="8">
        <v>118</v>
      </c>
      <c r="B123" s="84"/>
      <c r="C123" s="126"/>
      <c r="D123" s="84"/>
      <c r="E123" s="84"/>
    </row>
    <row r="124" spans="1:5">
      <c r="A124" s="8">
        <v>119</v>
      </c>
      <c r="B124" s="84"/>
      <c r="C124" s="126"/>
      <c r="D124" s="84"/>
      <c r="E124" s="84"/>
    </row>
    <row r="125" spans="1:5">
      <c r="A125" s="8">
        <v>120</v>
      </c>
      <c r="B125" s="84"/>
      <c r="C125" s="126"/>
      <c r="D125" s="84"/>
      <c r="E125" s="84"/>
    </row>
    <row r="126" spans="1:5">
      <c r="A126" s="8">
        <v>121</v>
      </c>
      <c r="B126" s="84"/>
      <c r="C126" s="126"/>
      <c r="D126" s="84"/>
      <c r="E126" s="84"/>
    </row>
    <row r="127" spans="1:5">
      <c r="A127" s="8">
        <v>122</v>
      </c>
      <c r="B127" s="84"/>
      <c r="C127" s="126"/>
      <c r="D127" s="84"/>
      <c r="E127" s="84"/>
    </row>
    <row r="128" spans="1:5">
      <c r="A128" s="8">
        <v>123</v>
      </c>
      <c r="B128" s="84"/>
      <c r="C128" s="126"/>
      <c r="D128" s="84"/>
      <c r="E128" s="84"/>
    </row>
    <row r="129" spans="1:5">
      <c r="A129" s="8">
        <v>124</v>
      </c>
      <c r="B129" s="84"/>
      <c r="C129" s="126"/>
      <c r="D129" s="84"/>
      <c r="E129" s="84"/>
    </row>
    <row r="130" spans="1:5">
      <c r="A130" s="8">
        <v>125</v>
      </c>
      <c r="B130" s="84"/>
      <c r="C130" s="126"/>
      <c r="D130" s="84"/>
      <c r="E130" s="84"/>
    </row>
    <row r="131" spans="1:5">
      <c r="A131" s="8">
        <v>126</v>
      </c>
      <c r="B131" s="84"/>
      <c r="C131" s="126"/>
      <c r="D131" s="84"/>
      <c r="E131" s="84"/>
    </row>
    <row r="132" spans="1:5">
      <c r="A132" s="8">
        <v>127</v>
      </c>
      <c r="B132" s="84"/>
      <c r="C132" s="126"/>
      <c r="D132" s="84"/>
      <c r="E132" s="84"/>
    </row>
    <row r="133" spans="1:5">
      <c r="A133" s="8">
        <v>128</v>
      </c>
      <c r="B133" s="84"/>
      <c r="C133" s="126"/>
      <c r="D133" s="84"/>
      <c r="E133" s="84"/>
    </row>
    <row r="134" spans="1:5">
      <c r="A134" s="8">
        <v>129</v>
      </c>
      <c r="B134" s="84"/>
      <c r="C134" s="126"/>
      <c r="D134" s="84"/>
      <c r="E134" s="84"/>
    </row>
    <row r="135" spans="1:5">
      <c r="A135" s="8">
        <v>130</v>
      </c>
      <c r="B135" s="84"/>
      <c r="C135" s="126"/>
      <c r="D135" s="84"/>
      <c r="E135" s="84"/>
    </row>
    <row r="136" spans="1:5">
      <c r="A136" s="8">
        <v>131</v>
      </c>
      <c r="B136" s="84"/>
      <c r="C136" s="126"/>
      <c r="D136" s="84"/>
      <c r="E136" s="84"/>
    </row>
    <row r="137" spans="1:5">
      <c r="A137" s="8">
        <v>132</v>
      </c>
      <c r="B137" s="84"/>
      <c r="C137" s="126"/>
      <c r="D137" s="84"/>
      <c r="E137" s="84"/>
    </row>
    <row r="138" spans="1:5">
      <c r="A138" s="8">
        <v>133</v>
      </c>
      <c r="B138" s="84"/>
      <c r="C138" s="126"/>
      <c r="D138" s="84"/>
      <c r="E138" s="84"/>
    </row>
    <row r="139" spans="1:5">
      <c r="A139" s="8">
        <v>134</v>
      </c>
      <c r="B139" s="84"/>
      <c r="C139" s="126"/>
      <c r="D139" s="84"/>
      <c r="E139" s="84"/>
    </row>
    <row r="140" spans="1:5">
      <c r="A140" s="8">
        <v>135</v>
      </c>
      <c r="B140" s="84"/>
      <c r="C140" s="126"/>
      <c r="D140" s="84"/>
      <c r="E140" s="84"/>
    </row>
    <row r="141" spans="1:5">
      <c r="A141" s="8">
        <v>136</v>
      </c>
      <c r="B141" s="84"/>
      <c r="C141" s="126"/>
      <c r="D141" s="84"/>
      <c r="E141" s="84"/>
    </row>
    <row r="142" spans="1:5">
      <c r="A142" s="8">
        <v>137</v>
      </c>
      <c r="B142" s="84"/>
      <c r="C142" s="126"/>
      <c r="D142" s="84"/>
      <c r="E142" s="84"/>
    </row>
    <row r="143" spans="1:5">
      <c r="A143" s="8">
        <v>138</v>
      </c>
      <c r="B143" s="84"/>
      <c r="C143" s="126"/>
      <c r="D143" s="84"/>
      <c r="E143" s="84"/>
    </row>
    <row r="144" spans="1:5">
      <c r="A144" s="8">
        <v>139</v>
      </c>
      <c r="B144" s="84"/>
      <c r="C144" s="126"/>
      <c r="D144" s="84"/>
      <c r="E144" s="84"/>
    </row>
    <row r="145" spans="1:27">
      <c r="A145" s="8">
        <v>140</v>
      </c>
      <c r="B145" s="84"/>
      <c r="C145" s="126"/>
      <c r="D145" s="84"/>
      <c r="E145" s="84"/>
    </row>
    <row r="146" spans="1:27">
      <c r="A146" s="8">
        <v>141</v>
      </c>
      <c r="B146" s="84"/>
      <c r="C146" s="126"/>
      <c r="D146" s="84"/>
      <c r="E146" s="84"/>
    </row>
    <row r="147" spans="1:27">
      <c r="A147" s="8">
        <v>142</v>
      </c>
      <c r="B147" s="84"/>
      <c r="C147" s="126"/>
      <c r="D147" s="84"/>
      <c r="E147" s="84"/>
    </row>
    <row r="148" spans="1:27">
      <c r="A148" s="8">
        <v>143</v>
      </c>
      <c r="B148" s="84"/>
      <c r="C148" s="126"/>
      <c r="D148" s="84"/>
      <c r="E148" s="84"/>
    </row>
    <row r="149" spans="1:27">
      <c r="A149" s="8">
        <v>144</v>
      </c>
      <c r="B149" s="84"/>
      <c r="C149" s="126"/>
      <c r="D149" s="84"/>
      <c r="E149" s="84"/>
    </row>
    <row r="150" spans="1:27">
      <c r="A150" s="8">
        <v>145</v>
      </c>
      <c r="B150" s="85"/>
      <c r="C150" s="126"/>
      <c r="D150" s="85"/>
      <c r="E150" s="85"/>
    </row>
    <row r="151" spans="1:27">
      <c r="A151" s="8">
        <v>146</v>
      </c>
      <c r="B151" s="84"/>
      <c r="C151" s="126"/>
      <c r="D151" s="84"/>
      <c r="E151" s="84"/>
    </row>
    <row r="152" spans="1:27">
      <c r="A152" s="8">
        <v>147</v>
      </c>
      <c r="B152" s="84"/>
      <c r="C152" s="126"/>
      <c r="D152" s="84"/>
      <c r="E152" s="84"/>
    </row>
    <row r="153" spans="1:27">
      <c r="A153" s="8">
        <v>148</v>
      </c>
      <c r="B153" s="84"/>
      <c r="C153" s="126"/>
      <c r="D153" s="84"/>
      <c r="E153" s="84"/>
    </row>
    <row r="154" spans="1:27">
      <c r="A154" s="8">
        <v>149</v>
      </c>
      <c r="B154" s="84"/>
      <c r="C154" s="126"/>
      <c r="D154" s="84"/>
      <c r="E154" s="84"/>
    </row>
    <row r="155" spans="1:27">
      <c r="A155" s="11">
        <v>150</v>
      </c>
      <c r="B155" s="86"/>
      <c r="C155" s="127"/>
      <c r="D155" s="86"/>
      <c r="E155" s="86"/>
    </row>
    <row r="156" spans="1:27">
      <c r="A156" s="5">
        <v>151</v>
      </c>
      <c r="B156" s="83"/>
      <c r="C156" s="128"/>
      <c r="D156" s="83"/>
      <c r="E156" s="83"/>
    </row>
    <row r="157" spans="1:27">
      <c r="A157" s="8">
        <v>152</v>
      </c>
      <c r="B157" s="84"/>
      <c r="C157" s="126"/>
      <c r="D157" s="84"/>
      <c r="E157" s="84"/>
      <c r="AA157" s="123"/>
    </row>
    <row r="158" spans="1:27">
      <c r="A158" s="8">
        <v>153</v>
      </c>
      <c r="B158" s="84"/>
      <c r="C158" s="126"/>
      <c r="D158" s="84"/>
      <c r="E158" s="84"/>
      <c r="AA158" s="123" t="s">
        <v>336</v>
      </c>
    </row>
    <row r="159" spans="1:27">
      <c r="A159" s="8">
        <v>154</v>
      </c>
      <c r="B159" s="84"/>
      <c r="C159" s="126"/>
      <c r="D159" s="84"/>
      <c r="E159" s="84"/>
      <c r="AA159" s="123" t="s">
        <v>337</v>
      </c>
    </row>
    <row r="160" spans="1:27">
      <c r="A160" s="8">
        <v>155</v>
      </c>
      <c r="B160" s="84"/>
      <c r="C160" s="126"/>
      <c r="D160" s="84"/>
      <c r="E160" s="84"/>
    </row>
    <row r="161" spans="1:5">
      <c r="A161" s="8">
        <v>156</v>
      </c>
      <c r="B161" s="84"/>
      <c r="C161" s="126"/>
      <c r="D161" s="84"/>
      <c r="E161" s="84"/>
    </row>
    <row r="162" spans="1:5">
      <c r="A162" s="8">
        <v>157</v>
      </c>
      <c r="B162" s="84"/>
      <c r="C162" s="126"/>
      <c r="D162" s="84"/>
      <c r="E162" s="84"/>
    </row>
    <row r="163" spans="1:5">
      <c r="A163" s="8">
        <v>158</v>
      </c>
      <c r="B163" s="84"/>
      <c r="C163" s="126"/>
      <c r="D163" s="84"/>
      <c r="E163" s="84"/>
    </row>
    <row r="164" spans="1:5">
      <c r="A164" s="8">
        <v>159</v>
      </c>
      <c r="B164" s="84"/>
      <c r="C164" s="126"/>
      <c r="D164" s="84"/>
      <c r="E164" s="84"/>
    </row>
    <row r="165" spans="1:5">
      <c r="A165" s="8">
        <v>160</v>
      </c>
      <c r="B165" s="84"/>
      <c r="C165" s="126"/>
      <c r="D165" s="84"/>
      <c r="E165" s="84"/>
    </row>
    <row r="166" spans="1:5">
      <c r="A166" s="8">
        <v>161</v>
      </c>
      <c r="B166" s="84"/>
      <c r="C166" s="126"/>
      <c r="D166" s="84"/>
      <c r="E166" s="84"/>
    </row>
    <row r="167" spans="1:5">
      <c r="A167" s="8">
        <v>162</v>
      </c>
      <c r="B167" s="84"/>
      <c r="C167" s="126"/>
      <c r="D167" s="84"/>
      <c r="E167" s="84"/>
    </row>
    <row r="168" spans="1:5">
      <c r="A168" s="8">
        <v>163</v>
      </c>
      <c r="B168" s="84"/>
      <c r="C168" s="126"/>
      <c r="D168" s="84"/>
      <c r="E168" s="84"/>
    </row>
    <row r="169" spans="1:5">
      <c r="A169" s="8">
        <v>164</v>
      </c>
      <c r="B169" s="84"/>
      <c r="C169" s="126"/>
      <c r="D169" s="84"/>
      <c r="E169" s="84"/>
    </row>
    <row r="170" spans="1:5">
      <c r="A170" s="8">
        <v>165</v>
      </c>
      <c r="B170" s="84"/>
      <c r="C170" s="126"/>
      <c r="D170" s="84"/>
      <c r="E170" s="84"/>
    </row>
    <row r="171" spans="1:5">
      <c r="A171" s="8">
        <v>166</v>
      </c>
      <c r="B171" s="84"/>
      <c r="C171" s="126"/>
      <c r="D171" s="84"/>
      <c r="E171" s="84"/>
    </row>
    <row r="172" spans="1:5">
      <c r="A172" s="8">
        <v>167</v>
      </c>
      <c r="B172" s="84"/>
      <c r="C172" s="126"/>
      <c r="D172" s="84"/>
      <c r="E172" s="84"/>
    </row>
    <row r="173" spans="1:5">
      <c r="A173" s="8">
        <v>168</v>
      </c>
      <c r="B173" s="84"/>
      <c r="C173" s="126"/>
      <c r="D173" s="84"/>
      <c r="E173" s="84"/>
    </row>
    <row r="174" spans="1:5">
      <c r="A174" s="8">
        <v>169</v>
      </c>
      <c r="B174" s="84"/>
      <c r="C174" s="126"/>
      <c r="D174" s="84"/>
      <c r="E174" s="84"/>
    </row>
    <row r="175" spans="1:5">
      <c r="A175" s="8">
        <v>170</v>
      </c>
      <c r="B175" s="84"/>
      <c r="C175" s="126"/>
      <c r="D175" s="84"/>
      <c r="E175" s="84"/>
    </row>
    <row r="176" spans="1:5">
      <c r="A176" s="8">
        <v>171</v>
      </c>
      <c r="B176" s="84"/>
      <c r="C176" s="126"/>
      <c r="D176" s="84"/>
      <c r="E176" s="84"/>
    </row>
    <row r="177" spans="1:5">
      <c r="A177" s="8">
        <v>172</v>
      </c>
      <c r="B177" s="84"/>
      <c r="C177" s="126"/>
      <c r="D177" s="84"/>
      <c r="E177" s="84"/>
    </row>
    <row r="178" spans="1:5">
      <c r="A178" s="8">
        <v>173</v>
      </c>
      <c r="B178" s="84"/>
      <c r="C178" s="126"/>
      <c r="D178" s="84"/>
      <c r="E178" s="84"/>
    </row>
    <row r="179" spans="1:5">
      <c r="A179" s="8">
        <v>174</v>
      </c>
      <c r="B179" s="84"/>
      <c r="C179" s="126"/>
      <c r="D179" s="84"/>
      <c r="E179" s="84"/>
    </row>
    <row r="180" spans="1:5">
      <c r="A180" s="8">
        <v>175</v>
      </c>
      <c r="B180" s="84"/>
      <c r="C180" s="126"/>
      <c r="D180" s="84"/>
      <c r="E180" s="84"/>
    </row>
    <row r="181" spans="1:5">
      <c r="A181" s="8">
        <v>176</v>
      </c>
      <c r="B181" s="84"/>
      <c r="C181" s="126"/>
      <c r="D181" s="84"/>
      <c r="E181" s="84"/>
    </row>
    <row r="182" spans="1:5">
      <c r="A182" s="8">
        <v>177</v>
      </c>
      <c r="B182" s="84"/>
      <c r="C182" s="126"/>
      <c r="D182" s="84"/>
      <c r="E182" s="84"/>
    </row>
    <row r="183" spans="1:5">
      <c r="A183" s="8">
        <v>178</v>
      </c>
      <c r="B183" s="84"/>
      <c r="C183" s="126"/>
      <c r="D183" s="84"/>
      <c r="E183" s="84"/>
    </row>
    <row r="184" spans="1:5">
      <c r="A184" s="8">
        <v>179</v>
      </c>
      <c r="B184" s="84"/>
      <c r="C184" s="126"/>
      <c r="D184" s="84"/>
      <c r="E184" s="84"/>
    </row>
    <row r="185" spans="1:5">
      <c r="A185" s="8">
        <v>180</v>
      </c>
      <c r="B185" s="84"/>
      <c r="C185" s="126"/>
      <c r="D185" s="84"/>
      <c r="E185" s="84"/>
    </row>
    <row r="186" spans="1:5">
      <c r="A186" s="8">
        <v>181</v>
      </c>
      <c r="B186" s="84"/>
      <c r="C186" s="126"/>
      <c r="D186" s="84"/>
      <c r="E186" s="84"/>
    </row>
    <row r="187" spans="1:5">
      <c r="A187" s="8">
        <v>182</v>
      </c>
      <c r="B187" s="84"/>
      <c r="C187" s="126"/>
      <c r="D187" s="84"/>
      <c r="E187" s="84"/>
    </row>
    <row r="188" spans="1:5">
      <c r="A188" s="8">
        <v>183</v>
      </c>
      <c r="B188" s="84"/>
      <c r="C188" s="126"/>
      <c r="D188" s="84"/>
      <c r="E188" s="84"/>
    </row>
    <row r="189" spans="1:5">
      <c r="A189" s="8">
        <v>184</v>
      </c>
      <c r="B189" s="84"/>
      <c r="C189" s="126"/>
      <c r="D189" s="84"/>
      <c r="E189" s="84"/>
    </row>
    <row r="190" spans="1:5">
      <c r="A190" s="8">
        <v>185</v>
      </c>
      <c r="B190" s="84"/>
      <c r="C190" s="126"/>
      <c r="D190" s="84"/>
      <c r="E190" s="84"/>
    </row>
    <row r="191" spans="1:5">
      <c r="A191" s="8">
        <v>186</v>
      </c>
      <c r="B191" s="84"/>
      <c r="C191" s="126"/>
      <c r="D191" s="84"/>
      <c r="E191" s="84"/>
    </row>
    <row r="192" spans="1:5">
      <c r="A192" s="8">
        <v>187</v>
      </c>
      <c r="B192" s="84"/>
      <c r="C192" s="126"/>
      <c r="D192" s="84"/>
      <c r="E192" s="84"/>
    </row>
    <row r="193" spans="1:5">
      <c r="A193" s="8">
        <v>188</v>
      </c>
      <c r="B193" s="84"/>
      <c r="C193" s="126"/>
      <c r="D193" s="84"/>
      <c r="E193" s="84"/>
    </row>
    <row r="194" spans="1:5">
      <c r="A194" s="8">
        <v>189</v>
      </c>
      <c r="B194" s="84"/>
      <c r="C194" s="126"/>
      <c r="D194" s="84"/>
      <c r="E194" s="84"/>
    </row>
    <row r="195" spans="1:5">
      <c r="A195" s="8">
        <v>190</v>
      </c>
      <c r="B195" s="84"/>
      <c r="C195" s="126"/>
      <c r="D195" s="84"/>
      <c r="E195" s="84"/>
    </row>
    <row r="196" spans="1:5">
      <c r="A196" s="8">
        <v>191</v>
      </c>
      <c r="B196" s="84"/>
      <c r="C196" s="126"/>
      <c r="D196" s="84"/>
      <c r="E196" s="84"/>
    </row>
    <row r="197" spans="1:5">
      <c r="A197" s="8">
        <v>192</v>
      </c>
      <c r="B197" s="84"/>
      <c r="C197" s="126"/>
      <c r="D197" s="84"/>
      <c r="E197" s="84"/>
    </row>
    <row r="198" spans="1:5">
      <c r="A198" s="8">
        <v>193</v>
      </c>
      <c r="B198" s="84"/>
      <c r="C198" s="126"/>
      <c r="D198" s="84"/>
      <c r="E198" s="84"/>
    </row>
    <row r="199" spans="1:5">
      <c r="A199" s="8">
        <v>194</v>
      </c>
      <c r="B199" s="84"/>
      <c r="C199" s="126"/>
      <c r="D199" s="84"/>
      <c r="E199" s="84"/>
    </row>
    <row r="200" spans="1:5">
      <c r="A200" s="8">
        <v>195</v>
      </c>
      <c r="B200" s="85"/>
      <c r="C200" s="126"/>
      <c r="D200" s="85"/>
      <c r="E200" s="85"/>
    </row>
    <row r="201" spans="1:5">
      <c r="A201" s="8">
        <v>196</v>
      </c>
      <c r="B201" s="84"/>
      <c r="C201" s="126"/>
      <c r="D201" s="84"/>
      <c r="E201" s="84"/>
    </row>
    <row r="202" spans="1:5">
      <c r="A202" s="8">
        <v>197</v>
      </c>
      <c r="B202" s="84"/>
      <c r="C202" s="126"/>
      <c r="D202" s="84"/>
      <c r="E202" s="84"/>
    </row>
    <row r="203" spans="1:5">
      <c r="A203" s="8">
        <v>198</v>
      </c>
      <c r="B203" s="84"/>
      <c r="C203" s="126"/>
      <c r="D203" s="84"/>
      <c r="E203" s="84"/>
    </row>
    <row r="204" spans="1:5">
      <c r="A204" s="8">
        <v>199</v>
      </c>
      <c r="B204" s="84"/>
      <c r="C204" s="126"/>
      <c r="D204" s="84"/>
      <c r="E204" s="84"/>
    </row>
    <row r="205" spans="1:5">
      <c r="A205" s="8">
        <v>200</v>
      </c>
      <c r="B205" s="86"/>
      <c r="C205" s="127"/>
      <c r="D205" s="86"/>
      <c r="E205" s="86"/>
    </row>
    <row r="206" spans="1:5">
      <c r="A206" s="5">
        <v>201</v>
      </c>
      <c r="B206" s="83"/>
      <c r="C206" s="128"/>
      <c r="D206" s="83"/>
      <c r="E206" s="83"/>
    </row>
    <row r="207" spans="1:5">
      <c r="A207" s="8">
        <v>202</v>
      </c>
      <c r="B207" s="84"/>
      <c r="C207" s="126"/>
      <c r="D207" s="84"/>
      <c r="E207" s="84"/>
    </row>
    <row r="208" spans="1:5">
      <c r="A208" s="8">
        <v>203</v>
      </c>
      <c r="B208" s="84"/>
      <c r="C208" s="126"/>
      <c r="D208" s="84"/>
      <c r="E208" s="84"/>
    </row>
    <row r="209" spans="1:5">
      <c r="A209" s="8">
        <v>204</v>
      </c>
      <c r="B209" s="84"/>
      <c r="C209" s="126"/>
      <c r="D209" s="84"/>
      <c r="E209" s="84"/>
    </row>
    <row r="210" spans="1:5">
      <c r="A210" s="8">
        <v>205</v>
      </c>
      <c r="B210" s="84"/>
      <c r="C210" s="126"/>
      <c r="D210" s="84"/>
      <c r="E210" s="84"/>
    </row>
    <row r="211" spans="1:5">
      <c r="A211" s="8">
        <v>206</v>
      </c>
      <c r="B211" s="84"/>
      <c r="C211" s="126"/>
      <c r="D211" s="84"/>
      <c r="E211" s="84"/>
    </row>
    <row r="212" spans="1:5">
      <c r="A212" s="8">
        <v>207</v>
      </c>
      <c r="B212" s="84"/>
      <c r="C212" s="126"/>
      <c r="D212" s="84"/>
      <c r="E212" s="84"/>
    </row>
    <row r="213" spans="1:5">
      <c r="A213" s="8">
        <v>208</v>
      </c>
      <c r="B213" s="84"/>
      <c r="C213" s="126"/>
      <c r="D213" s="84"/>
      <c r="E213" s="84"/>
    </row>
    <row r="214" spans="1:5">
      <c r="A214" s="8">
        <v>209</v>
      </c>
      <c r="B214" s="84"/>
      <c r="C214" s="126"/>
      <c r="D214" s="84"/>
      <c r="E214" s="84"/>
    </row>
    <row r="215" spans="1:5">
      <c r="A215" s="8">
        <v>210</v>
      </c>
      <c r="B215" s="84"/>
      <c r="C215" s="126"/>
      <c r="D215" s="84"/>
      <c r="E215" s="84"/>
    </row>
    <row r="216" spans="1:5">
      <c r="A216" s="8">
        <v>211</v>
      </c>
      <c r="B216" s="84"/>
      <c r="C216" s="126"/>
      <c r="D216" s="84"/>
      <c r="E216" s="84"/>
    </row>
    <row r="217" spans="1:5">
      <c r="A217" s="8">
        <v>212</v>
      </c>
      <c r="B217" s="84"/>
      <c r="C217" s="126"/>
      <c r="D217" s="84"/>
      <c r="E217" s="84"/>
    </row>
    <row r="218" spans="1:5">
      <c r="A218" s="8">
        <v>213</v>
      </c>
      <c r="B218" s="84"/>
      <c r="C218" s="126"/>
      <c r="D218" s="84"/>
      <c r="E218" s="84"/>
    </row>
    <row r="219" spans="1:5">
      <c r="A219" s="8">
        <v>214</v>
      </c>
      <c r="B219" s="84"/>
      <c r="C219" s="126"/>
      <c r="D219" s="84"/>
      <c r="E219" s="84"/>
    </row>
    <row r="220" spans="1:5">
      <c r="A220" s="8">
        <v>215</v>
      </c>
      <c r="B220" s="84"/>
      <c r="C220" s="126"/>
      <c r="D220" s="84"/>
      <c r="E220" s="84"/>
    </row>
    <row r="221" spans="1:5">
      <c r="A221" s="8">
        <v>216</v>
      </c>
      <c r="B221" s="84"/>
      <c r="C221" s="126"/>
      <c r="D221" s="84"/>
      <c r="E221" s="84"/>
    </row>
    <row r="222" spans="1:5">
      <c r="A222" s="8">
        <v>217</v>
      </c>
      <c r="B222" s="84"/>
      <c r="C222" s="126"/>
      <c r="D222" s="84"/>
      <c r="E222" s="84"/>
    </row>
    <row r="223" spans="1:5">
      <c r="A223" s="8">
        <v>218</v>
      </c>
      <c r="B223" s="84"/>
      <c r="C223" s="126"/>
      <c r="D223" s="84"/>
      <c r="E223" s="84"/>
    </row>
    <row r="224" spans="1:5">
      <c r="A224" s="8">
        <v>219</v>
      </c>
      <c r="B224" s="84"/>
      <c r="C224" s="126"/>
      <c r="D224" s="84"/>
      <c r="E224" s="84"/>
    </row>
    <row r="225" spans="1:5">
      <c r="A225" s="8">
        <v>220</v>
      </c>
      <c r="B225" s="84"/>
      <c r="C225" s="126"/>
      <c r="D225" s="84"/>
      <c r="E225" s="84"/>
    </row>
    <row r="226" spans="1:5">
      <c r="A226" s="8">
        <v>221</v>
      </c>
      <c r="B226" s="84"/>
      <c r="C226" s="126"/>
      <c r="D226" s="84"/>
      <c r="E226" s="84"/>
    </row>
    <row r="227" spans="1:5">
      <c r="A227" s="8">
        <v>222</v>
      </c>
      <c r="B227" s="84"/>
      <c r="C227" s="126"/>
      <c r="D227" s="84"/>
      <c r="E227" s="84"/>
    </row>
    <row r="228" spans="1:5">
      <c r="A228" s="8">
        <v>223</v>
      </c>
      <c r="B228" s="84"/>
      <c r="C228" s="126"/>
      <c r="D228" s="84"/>
      <c r="E228" s="84"/>
    </row>
    <row r="229" spans="1:5">
      <c r="A229" s="8">
        <v>224</v>
      </c>
      <c r="B229" s="84"/>
      <c r="C229" s="126"/>
      <c r="D229" s="84"/>
      <c r="E229" s="84"/>
    </row>
    <row r="230" spans="1:5">
      <c r="A230" s="8">
        <v>225</v>
      </c>
      <c r="B230" s="84"/>
      <c r="C230" s="126"/>
      <c r="D230" s="84"/>
      <c r="E230" s="84"/>
    </row>
    <row r="231" spans="1:5">
      <c r="A231" s="8">
        <v>226</v>
      </c>
      <c r="B231" s="84"/>
      <c r="C231" s="126"/>
      <c r="D231" s="84"/>
      <c r="E231" s="84"/>
    </row>
    <row r="232" spans="1:5">
      <c r="A232" s="8">
        <v>227</v>
      </c>
      <c r="B232" s="84"/>
      <c r="C232" s="126"/>
      <c r="D232" s="84"/>
      <c r="E232" s="84"/>
    </row>
    <row r="233" spans="1:5">
      <c r="A233" s="8">
        <v>228</v>
      </c>
      <c r="B233" s="84"/>
      <c r="C233" s="126"/>
      <c r="D233" s="84"/>
      <c r="E233" s="84"/>
    </row>
    <row r="234" spans="1:5">
      <c r="A234" s="8">
        <v>229</v>
      </c>
      <c r="B234" s="84"/>
      <c r="C234" s="126"/>
      <c r="D234" s="84"/>
      <c r="E234" s="84"/>
    </row>
    <row r="235" spans="1:5">
      <c r="A235" s="8">
        <v>230</v>
      </c>
      <c r="B235" s="84"/>
      <c r="C235" s="126"/>
      <c r="D235" s="84"/>
      <c r="E235" s="84"/>
    </row>
    <row r="236" spans="1:5">
      <c r="A236" s="8">
        <v>231</v>
      </c>
      <c r="B236" s="84"/>
      <c r="C236" s="126"/>
      <c r="D236" s="84"/>
      <c r="E236" s="84"/>
    </row>
    <row r="237" spans="1:5">
      <c r="A237" s="8">
        <v>232</v>
      </c>
      <c r="B237" s="84"/>
      <c r="C237" s="126"/>
      <c r="D237" s="84"/>
      <c r="E237" s="84"/>
    </row>
    <row r="238" spans="1:5">
      <c r="A238" s="8">
        <v>233</v>
      </c>
      <c r="B238" s="84"/>
      <c r="C238" s="126"/>
      <c r="D238" s="84"/>
      <c r="E238" s="84"/>
    </row>
    <row r="239" spans="1:5">
      <c r="A239" s="8">
        <v>234</v>
      </c>
      <c r="B239" s="84"/>
      <c r="C239" s="126"/>
      <c r="D239" s="84"/>
      <c r="E239" s="84"/>
    </row>
    <row r="240" spans="1:5">
      <c r="A240" s="8">
        <v>235</v>
      </c>
      <c r="B240" s="84"/>
      <c r="C240" s="126"/>
      <c r="D240" s="84"/>
      <c r="E240" s="84"/>
    </row>
    <row r="241" spans="1:5">
      <c r="A241" s="8">
        <v>236</v>
      </c>
      <c r="B241" s="84"/>
      <c r="C241" s="126"/>
      <c r="D241" s="84"/>
      <c r="E241" s="84"/>
    </row>
    <row r="242" spans="1:5">
      <c r="A242" s="8">
        <v>237</v>
      </c>
      <c r="B242" s="84"/>
      <c r="C242" s="126"/>
      <c r="D242" s="84"/>
      <c r="E242" s="84"/>
    </row>
    <row r="243" spans="1:5">
      <c r="A243" s="8">
        <v>238</v>
      </c>
      <c r="B243" s="84"/>
      <c r="C243" s="126"/>
      <c r="D243" s="84"/>
      <c r="E243" s="84"/>
    </row>
    <row r="244" spans="1:5">
      <c r="A244" s="8">
        <v>239</v>
      </c>
      <c r="B244" s="84"/>
      <c r="C244" s="126"/>
      <c r="D244" s="84"/>
      <c r="E244" s="84"/>
    </row>
    <row r="245" spans="1:5">
      <c r="A245" s="8">
        <v>240</v>
      </c>
      <c r="B245" s="84"/>
      <c r="C245" s="126"/>
      <c r="D245" s="84"/>
      <c r="E245" s="84"/>
    </row>
    <row r="246" spans="1:5">
      <c r="A246" s="8">
        <v>241</v>
      </c>
      <c r="B246" s="84"/>
      <c r="C246" s="126"/>
      <c r="D246" s="84"/>
      <c r="E246" s="84"/>
    </row>
    <row r="247" spans="1:5">
      <c r="A247" s="8">
        <v>242</v>
      </c>
      <c r="B247" s="84"/>
      <c r="C247" s="126"/>
      <c r="D247" s="84"/>
      <c r="E247" s="84"/>
    </row>
    <row r="248" spans="1:5">
      <c r="A248" s="8">
        <v>243</v>
      </c>
      <c r="B248" s="84"/>
      <c r="C248" s="126"/>
      <c r="D248" s="84"/>
      <c r="E248" s="84"/>
    </row>
    <row r="249" spans="1:5">
      <c r="A249" s="8">
        <v>244</v>
      </c>
      <c r="B249" s="84"/>
      <c r="C249" s="126"/>
      <c r="D249" s="84"/>
      <c r="E249" s="84"/>
    </row>
    <row r="250" spans="1:5">
      <c r="A250" s="8">
        <v>245</v>
      </c>
      <c r="B250" s="85"/>
      <c r="C250" s="126"/>
      <c r="D250" s="85"/>
      <c r="E250" s="85"/>
    </row>
    <row r="251" spans="1:5">
      <c r="A251" s="8">
        <v>246</v>
      </c>
      <c r="B251" s="84"/>
      <c r="C251" s="126"/>
      <c r="D251" s="84"/>
      <c r="E251" s="84"/>
    </row>
    <row r="252" spans="1:5">
      <c r="A252" s="8">
        <v>247</v>
      </c>
      <c r="B252" s="84"/>
      <c r="C252" s="126"/>
      <c r="D252" s="84"/>
      <c r="E252" s="84"/>
    </row>
    <row r="253" spans="1:5">
      <c r="A253" s="8">
        <v>248</v>
      </c>
      <c r="B253" s="84"/>
      <c r="C253" s="126"/>
      <c r="D253" s="84"/>
      <c r="E253" s="84"/>
    </row>
    <row r="254" spans="1:5">
      <c r="A254" s="8">
        <v>249</v>
      </c>
      <c r="B254" s="84"/>
      <c r="C254" s="126"/>
      <c r="D254" s="84"/>
      <c r="E254" s="84"/>
    </row>
    <row r="255" spans="1:5">
      <c r="A255" s="11">
        <v>250</v>
      </c>
      <c r="B255" s="86"/>
      <c r="C255" s="127"/>
      <c r="D255" s="86"/>
      <c r="E255" s="86"/>
    </row>
    <row r="256" spans="1:5">
      <c r="A256" s="5">
        <v>251</v>
      </c>
      <c r="B256" s="83"/>
      <c r="C256" s="128"/>
      <c r="D256" s="83"/>
      <c r="E256" s="83"/>
    </row>
    <row r="257" spans="1:5">
      <c r="A257" s="8">
        <v>252</v>
      </c>
      <c r="B257" s="84"/>
      <c r="C257" s="126"/>
      <c r="D257" s="84"/>
      <c r="E257" s="84"/>
    </row>
    <row r="258" spans="1:5">
      <c r="A258" s="8">
        <v>253</v>
      </c>
      <c r="B258" s="84"/>
      <c r="C258" s="126"/>
      <c r="D258" s="84"/>
      <c r="E258" s="84"/>
    </row>
    <row r="259" spans="1:5">
      <c r="A259" s="8">
        <v>254</v>
      </c>
      <c r="B259" s="84"/>
      <c r="C259" s="126"/>
      <c r="D259" s="84"/>
      <c r="E259" s="84"/>
    </row>
    <row r="260" spans="1:5">
      <c r="A260" s="8">
        <v>255</v>
      </c>
      <c r="B260" s="84"/>
      <c r="C260" s="126"/>
      <c r="D260" s="84"/>
      <c r="E260" s="84"/>
    </row>
    <row r="261" spans="1:5">
      <c r="A261" s="8">
        <v>256</v>
      </c>
      <c r="B261" s="84"/>
      <c r="C261" s="126"/>
      <c r="D261" s="84"/>
      <c r="E261" s="84"/>
    </row>
    <row r="262" spans="1:5">
      <c r="A262" s="8">
        <v>257</v>
      </c>
      <c r="B262" s="84"/>
      <c r="C262" s="126"/>
      <c r="D262" s="84"/>
      <c r="E262" s="84"/>
    </row>
    <row r="263" spans="1:5">
      <c r="A263" s="8">
        <v>258</v>
      </c>
      <c r="B263" s="84"/>
      <c r="C263" s="126"/>
      <c r="D263" s="84"/>
      <c r="E263" s="84"/>
    </row>
    <row r="264" spans="1:5">
      <c r="A264" s="8">
        <v>259</v>
      </c>
      <c r="B264" s="84"/>
      <c r="C264" s="126"/>
      <c r="D264" s="84"/>
      <c r="E264" s="84"/>
    </row>
    <row r="265" spans="1:5">
      <c r="A265" s="8">
        <v>260</v>
      </c>
      <c r="B265" s="84"/>
      <c r="C265" s="126"/>
      <c r="D265" s="84"/>
      <c r="E265" s="84"/>
    </row>
    <row r="266" spans="1:5">
      <c r="A266" s="8">
        <v>261</v>
      </c>
      <c r="B266" s="84"/>
      <c r="C266" s="126"/>
      <c r="D266" s="84"/>
      <c r="E266" s="84"/>
    </row>
    <row r="267" spans="1:5">
      <c r="A267" s="8">
        <v>262</v>
      </c>
      <c r="B267" s="84"/>
      <c r="C267" s="126"/>
      <c r="D267" s="84"/>
      <c r="E267" s="84"/>
    </row>
    <row r="268" spans="1:5">
      <c r="A268" s="8">
        <v>263</v>
      </c>
      <c r="B268" s="84"/>
      <c r="C268" s="126"/>
      <c r="D268" s="84"/>
      <c r="E268" s="84"/>
    </row>
    <row r="269" spans="1:5">
      <c r="A269" s="8">
        <v>264</v>
      </c>
      <c r="B269" s="84"/>
      <c r="C269" s="126"/>
      <c r="D269" s="84"/>
      <c r="E269" s="84"/>
    </row>
    <row r="270" spans="1:5">
      <c r="A270" s="8">
        <v>265</v>
      </c>
      <c r="B270" s="84"/>
      <c r="C270" s="126"/>
      <c r="D270" s="84"/>
      <c r="E270" s="84"/>
    </row>
    <row r="271" spans="1:5">
      <c r="A271" s="8">
        <v>266</v>
      </c>
      <c r="B271" s="84"/>
      <c r="C271" s="126"/>
      <c r="D271" s="84"/>
      <c r="E271" s="84"/>
    </row>
    <row r="272" spans="1:5">
      <c r="A272" s="8">
        <v>267</v>
      </c>
      <c r="B272" s="84"/>
      <c r="C272" s="126"/>
      <c r="D272" s="84"/>
      <c r="E272" s="84"/>
    </row>
    <row r="273" spans="1:5">
      <c r="A273" s="8">
        <v>268</v>
      </c>
      <c r="B273" s="84"/>
      <c r="C273" s="126"/>
      <c r="D273" s="84"/>
      <c r="E273" s="84"/>
    </row>
    <row r="274" spans="1:5">
      <c r="A274" s="8">
        <v>269</v>
      </c>
      <c r="B274" s="84"/>
      <c r="C274" s="126"/>
      <c r="D274" s="84"/>
      <c r="E274" s="84"/>
    </row>
    <row r="275" spans="1:5">
      <c r="A275" s="8">
        <v>270</v>
      </c>
      <c r="B275" s="84"/>
      <c r="C275" s="126"/>
      <c r="D275" s="84"/>
      <c r="E275" s="84"/>
    </row>
    <row r="276" spans="1:5">
      <c r="A276" s="8">
        <v>271</v>
      </c>
      <c r="B276" s="84"/>
      <c r="C276" s="126"/>
      <c r="D276" s="84"/>
      <c r="E276" s="84"/>
    </row>
    <row r="277" spans="1:5">
      <c r="A277" s="8">
        <v>272</v>
      </c>
      <c r="B277" s="84"/>
      <c r="C277" s="126"/>
      <c r="D277" s="84"/>
      <c r="E277" s="84"/>
    </row>
    <row r="278" spans="1:5">
      <c r="A278" s="8">
        <v>273</v>
      </c>
      <c r="B278" s="84"/>
      <c r="C278" s="126"/>
      <c r="D278" s="84"/>
      <c r="E278" s="84"/>
    </row>
    <row r="279" spans="1:5">
      <c r="A279" s="8">
        <v>274</v>
      </c>
      <c r="B279" s="84"/>
      <c r="C279" s="126"/>
      <c r="D279" s="84"/>
      <c r="E279" s="84"/>
    </row>
    <row r="280" spans="1:5">
      <c r="A280" s="8">
        <v>275</v>
      </c>
      <c r="B280" s="84"/>
      <c r="C280" s="126"/>
      <c r="D280" s="84"/>
      <c r="E280" s="84"/>
    </row>
    <row r="281" spans="1:5">
      <c r="A281" s="8">
        <v>276</v>
      </c>
      <c r="B281" s="84"/>
      <c r="C281" s="126"/>
      <c r="D281" s="84"/>
      <c r="E281" s="84"/>
    </row>
    <row r="282" spans="1:5">
      <c r="A282" s="8">
        <v>277</v>
      </c>
      <c r="B282" s="84"/>
      <c r="C282" s="126"/>
      <c r="D282" s="84"/>
      <c r="E282" s="84"/>
    </row>
    <row r="283" spans="1:5">
      <c r="A283" s="8">
        <v>278</v>
      </c>
      <c r="B283" s="84"/>
      <c r="C283" s="126"/>
      <c r="D283" s="84"/>
      <c r="E283" s="84"/>
    </row>
    <row r="284" spans="1:5">
      <c r="A284" s="8">
        <v>279</v>
      </c>
      <c r="B284" s="84"/>
      <c r="C284" s="126"/>
      <c r="D284" s="84"/>
      <c r="E284" s="84"/>
    </row>
    <row r="285" spans="1:5">
      <c r="A285" s="8">
        <v>280</v>
      </c>
      <c r="B285" s="84"/>
      <c r="C285" s="126"/>
      <c r="D285" s="84"/>
      <c r="E285" s="84"/>
    </row>
    <row r="286" spans="1:5">
      <c r="A286" s="8">
        <v>281</v>
      </c>
      <c r="B286" s="84"/>
      <c r="C286" s="126"/>
      <c r="D286" s="84"/>
      <c r="E286" s="84"/>
    </row>
    <row r="287" spans="1:5">
      <c r="A287" s="8">
        <v>282</v>
      </c>
      <c r="B287" s="84"/>
      <c r="C287" s="126"/>
      <c r="D287" s="84"/>
      <c r="E287" s="84"/>
    </row>
    <row r="288" spans="1:5">
      <c r="A288" s="8">
        <v>283</v>
      </c>
      <c r="B288" s="84"/>
      <c r="C288" s="126"/>
      <c r="D288" s="84"/>
      <c r="E288" s="84"/>
    </row>
    <row r="289" spans="1:5">
      <c r="A289" s="8">
        <v>284</v>
      </c>
      <c r="B289" s="84"/>
      <c r="C289" s="126"/>
      <c r="D289" s="84"/>
      <c r="E289" s="84"/>
    </row>
    <row r="290" spans="1:5">
      <c r="A290" s="8">
        <v>285</v>
      </c>
      <c r="B290" s="84"/>
      <c r="C290" s="126"/>
      <c r="D290" s="84"/>
      <c r="E290" s="84"/>
    </row>
    <row r="291" spans="1:5">
      <c r="A291" s="8">
        <v>286</v>
      </c>
      <c r="B291" s="84"/>
      <c r="C291" s="126"/>
      <c r="D291" s="84"/>
      <c r="E291" s="84"/>
    </row>
    <row r="292" spans="1:5">
      <c r="A292" s="8">
        <v>287</v>
      </c>
      <c r="B292" s="84"/>
      <c r="C292" s="126"/>
      <c r="D292" s="84"/>
      <c r="E292" s="84"/>
    </row>
    <row r="293" spans="1:5">
      <c r="A293" s="8">
        <v>288</v>
      </c>
      <c r="B293" s="84"/>
      <c r="C293" s="126"/>
      <c r="D293" s="84"/>
      <c r="E293" s="84"/>
    </row>
    <row r="294" spans="1:5">
      <c r="A294" s="8">
        <v>289</v>
      </c>
      <c r="B294" s="84"/>
      <c r="C294" s="126"/>
      <c r="D294" s="84"/>
      <c r="E294" s="84"/>
    </row>
    <row r="295" spans="1:5">
      <c r="A295" s="8">
        <v>290</v>
      </c>
      <c r="B295" s="84"/>
      <c r="C295" s="126"/>
      <c r="D295" s="84"/>
      <c r="E295" s="84"/>
    </row>
    <row r="296" spans="1:5">
      <c r="A296" s="8">
        <v>291</v>
      </c>
      <c r="B296" s="84"/>
      <c r="C296" s="126"/>
      <c r="D296" s="84"/>
      <c r="E296" s="84"/>
    </row>
    <row r="297" spans="1:5">
      <c r="A297" s="8">
        <v>292</v>
      </c>
      <c r="B297" s="84"/>
      <c r="C297" s="126"/>
      <c r="D297" s="84"/>
      <c r="E297" s="84"/>
    </row>
    <row r="298" spans="1:5">
      <c r="A298" s="8">
        <v>293</v>
      </c>
      <c r="B298" s="84"/>
      <c r="C298" s="126"/>
      <c r="D298" s="84"/>
      <c r="E298" s="84"/>
    </row>
    <row r="299" spans="1:5">
      <c r="A299" s="8">
        <v>294</v>
      </c>
      <c r="B299" s="84"/>
      <c r="C299" s="126"/>
      <c r="D299" s="84"/>
      <c r="E299" s="84"/>
    </row>
    <row r="300" spans="1:5">
      <c r="A300" s="8">
        <v>295</v>
      </c>
      <c r="B300" s="85"/>
      <c r="C300" s="126"/>
      <c r="D300" s="85"/>
      <c r="E300" s="85"/>
    </row>
    <row r="301" spans="1:5">
      <c r="A301" s="8">
        <v>296</v>
      </c>
      <c r="B301" s="84"/>
      <c r="C301" s="126"/>
      <c r="D301" s="84"/>
      <c r="E301" s="84"/>
    </row>
    <row r="302" spans="1:5">
      <c r="A302" s="8">
        <v>297</v>
      </c>
      <c r="B302" s="84"/>
      <c r="C302" s="126"/>
      <c r="D302" s="84"/>
      <c r="E302" s="84"/>
    </row>
    <row r="303" spans="1:5">
      <c r="A303" s="8">
        <v>298</v>
      </c>
      <c r="B303" s="84"/>
      <c r="C303" s="126"/>
      <c r="D303" s="84"/>
      <c r="E303" s="84"/>
    </row>
    <row r="304" spans="1:5">
      <c r="A304" s="8">
        <v>299</v>
      </c>
      <c r="B304" s="84"/>
      <c r="C304" s="126"/>
      <c r="D304" s="84"/>
      <c r="E304" s="84"/>
    </row>
    <row r="305" spans="1:5">
      <c r="A305" s="11">
        <v>300</v>
      </c>
      <c r="B305" s="86"/>
      <c r="C305" s="127"/>
      <c r="D305" s="86"/>
      <c r="E305" s="86"/>
    </row>
  </sheetData>
  <mergeCells count="5">
    <mergeCell ref="A2:E2"/>
    <mergeCell ref="D3:E3"/>
    <mergeCell ref="D4:E4"/>
    <mergeCell ref="A4:C4"/>
    <mergeCell ref="A3:C3"/>
  </mergeCells>
  <phoneticPr fontId="2"/>
  <dataValidations count="1">
    <dataValidation type="list" allowBlank="1" showInputMessage="1" showErrorMessage="1" sqref="C6:C305" xr:uid="{489BFAD0-A40B-45D9-9D44-2B58DE41CDA4}">
      <formula1>$AA$157:$AA$159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使い方</vt:lpstr>
      <vt:lpstr>1_基本情報入力シート</vt:lpstr>
      <vt:lpstr>2-1_交付申請（補助金等交付申請書）</vt:lpstr>
      <vt:lpstr>2-2_交付申請（事業計画書）</vt:lpstr>
      <vt:lpstr>2-3_交付申請（収支予算書）</vt:lpstr>
      <vt:lpstr>2-4_変更申請（補助事業等変更承認申請書）</vt:lpstr>
      <vt:lpstr>3-1_実績報告（補助事業等実績報告書）</vt:lpstr>
      <vt:lpstr>3-2_実績報告（収支決算書）</vt:lpstr>
      <vt:lpstr>3-3-1_実績報告（コンベンション補助金参加者名簿）</vt:lpstr>
      <vt:lpstr>3-3-2実績報告（エクスカーション補助金参加者名簿）</vt:lpstr>
      <vt:lpstr>3-4_実績報告（宿泊証明書）</vt:lpstr>
      <vt:lpstr>4-1_交付請求（補助金等交付請求書）</vt:lpstr>
      <vt:lpstr>4-2_交付請求（補助金受領委任状）</vt:lpstr>
      <vt:lpstr>'2-2_交付申請（事業計画書）'!Print_Area</vt:lpstr>
      <vt:lpstr>'4-1_交付請求（補助金等交付請求書）'!Print_Area</vt:lpstr>
      <vt:lpstr>使い方!Print_Area</vt:lpstr>
      <vt:lpstr>'2-2_交付申請（事業計画書）'!Print_Titles</vt:lpstr>
      <vt:lpstr>'3-3-1_実績報告（コンベンション補助金参加者名簿）'!Print_Titles</vt:lpstr>
      <vt:lpstr>'3-3-2実績報告（エクスカーション補助金参加者名簿）'!Print_Titles</vt:lpstr>
      <vt:lpstr>'3-4_実績報告（宿泊証明書）'!Print_Titles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5484</dc:creator>
  <cp:lastModifiedBy>コンベンション協会 福島市観光</cp:lastModifiedBy>
  <cp:lastPrinted>2023-05-24T07:22:01Z</cp:lastPrinted>
  <dcterms:created xsi:type="dcterms:W3CDTF">2023-04-13T01:14:09Z</dcterms:created>
  <dcterms:modified xsi:type="dcterms:W3CDTF">2023-12-06T09:33:46Z</dcterms:modified>
</cp:coreProperties>
</file>